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j_a_maaijen_students_uu_nl/Documents/iGEM/Modelling/Growth model/Bacteria results exp 1/"/>
    </mc:Choice>
  </mc:AlternateContent>
  <xr:revisionPtr revIDLastSave="120" documentId="11_514D8C1F8F0825DE29231324FD012D1611880294" xr6:coauthVersionLast="47" xr6:coauthVersionMax="47" xr10:uidLastSave="{BAC5CC81-0954-43A1-A249-8624CB48A2B3}"/>
  <bookViews>
    <workbookView xWindow="-120" yWindow="-120" windowWidth="29040" windowHeight="15840" activeTab="2" xr2:uid="{00000000-000D-0000-FFFF-FFFF00000000}"/>
  </bookViews>
  <sheets>
    <sheet name="Sheet1" sheetId="1" r:id="rId1"/>
    <sheet name="Sheet3" sheetId="3" r:id="rId2"/>
    <sheet name="Sheet4" sheetId="4" r:id="rId3"/>
    <sheet name="Sheet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4" l="1"/>
</calcChain>
</file>

<file path=xl/sharedStrings.xml><?xml version="1.0" encoding="utf-8"?>
<sst xmlns="http://schemas.openxmlformats.org/spreadsheetml/2006/main" count="674" uniqueCount="172">
  <si>
    <t>Sheet</t>
  </si>
  <si>
    <t>Bacteria</t>
  </si>
  <si>
    <t>Replicate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</si>
  <si>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</si>
  <si>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</si>
  <si>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</si>
  <si>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</si>
  <si>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</si>
  <si>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</si>
  <si>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</si>
  <si>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</si>
  <si>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</si>
  <si>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</si>
  <si>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</si>
  <si>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</si>
  <si>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</si>
  <si>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</si>
  <si>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</si>
  <si>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</si>
  <si>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</si>
  <si>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</si>
  <si>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</si>
  <si>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</si>
  <si>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</si>
  <si>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</si>
  <si>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</si>
  <si>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</si>
  <si>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</si>
  <si>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</si>
  <si>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</si>
  <si>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</si>
  <si>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</si>
  <si>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</si>
  <si>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</si>
  <si>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</si>
  <si>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</si>
  <si>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</si>
  <si>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</si>
  <si>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</si>
  <si>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</si>
  <si>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</si>
  <si>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</si>
  <si>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</si>
  <si>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</si>
  <si>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</si>
  <si>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</si>
  <si>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</si>
  <si>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</si>
  <si>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</si>
  <si>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</si>
  <si>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</si>
  <si>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</si>
  <si>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</si>
  <si>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</si>
  <si>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</si>
  <si>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</si>
  <si>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</si>
  <si>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</si>
  <si>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</si>
  <si>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</si>
  <si>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</si>
  <si>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</si>
  <si>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</si>
  <si>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</si>
  <si>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</si>
  <si>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</si>
  <si>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X85</t>
  </si>
  <si>
    <t>Sample X86</t>
  </si>
  <si>
    <t>Sample X87</t>
  </si>
  <si>
    <t>Sample X88</t>
  </si>
  <si>
    <t>Sample X89</t>
  </si>
  <si>
    <t>Sample X90</t>
  </si>
  <si>
    <t>Sample X91</t>
  </si>
  <si>
    <t>Sample X92</t>
  </si>
  <si>
    <t>Sample X93</t>
  </si>
  <si>
    <t>Condition</t>
  </si>
  <si>
    <t>0.05 uM</t>
  </si>
  <si>
    <t>0.1 uM</t>
  </si>
  <si>
    <t>0.15 uM</t>
  </si>
  <si>
    <t>0.2 uM</t>
  </si>
  <si>
    <t>Strain</t>
  </si>
  <si>
    <t>GB 1</t>
  </si>
  <si>
    <t>GB 2</t>
  </si>
  <si>
    <t>GB 3</t>
  </si>
  <si>
    <t>GB 4</t>
  </si>
  <si>
    <t>GB 5</t>
  </si>
  <si>
    <t>GB 6</t>
  </si>
  <si>
    <t>GB 7</t>
  </si>
  <si>
    <t>GB 8</t>
  </si>
  <si>
    <t>Control</t>
  </si>
  <si>
    <t>Empty</t>
  </si>
  <si>
    <t>GroupKey</t>
  </si>
  <si>
    <t>0.05 uM|GB 1</t>
  </si>
  <si>
    <t>0.05 uM|GB 2</t>
  </si>
  <si>
    <t>0.05 uM|GB 3</t>
  </si>
  <si>
    <t>0.05 uM|GB 4</t>
  </si>
  <si>
    <t>0.05 uM|GB 5</t>
  </si>
  <si>
    <t>0.05 uM|GB 6</t>
  </si>
  <si>
    <t>0.05 uM|GB 7</t>
  </si>
  <si>
    <t>0.05 uM|GB 8</t>
  </si>
  <si>
    <t>0.05 uM|Control</t>
  </si>
  <si>
    <t>0.05 uM|Empty</t>
  </si>
  <si>
    <t>0.1 uM|GB 1</t>
  </si>
  <si>
    <t>0.1 uM|GB 2</t>
  </si>
  <si>
    <t>0.1 uM|GB 3</t>
  </si>
  <si>
    <t>0.1 uM|GB 4</t>
  </si>
  <si>
    <t>0.1 uM|GB 5</t>
  </si>
  <si>
    <t>0.1 uM|GB 6</t>
  </si>
  <si>
    <t>0.1 uM|GB 7</t>
  </si>
  <si>
    <t>0.1 uM|GB 8</t>
  </si>
  <si>
    <t>0.1 uM|Control</t>
  </si>
  <si>
    <t>0.1 uM|Empty</t>
  </si>
  <si>
    <t>0.15 uM|GB 1</t>
  </si>
  <si>
    <t>0.15 uM|GB 2</t>
  </si>
  <si>
    <t>0.15 uM|GB 3</t>
  </si>
  <si>
    <t>0.15 uM|GB 4</t>
  </si>
  <si>
    <t>0.15 uM|GB 5</t>
  </si>
  <si>
    <t>0.15 uM|GB 6</t>
  </si>
  <si>
    <t>0.15 uM|GB 7</t>
  </si>
  <si>
    <t>0.15 uM|GB 8</t>
  </si>
  <si>
    <t>0.15 uM|Control</t>
  </si>
  <si>
    <t>0.15 uM|Empty</t>
  </si>
  <si>
    <t>0.2 uM|GB 1</t>
  </si>
  <si>
    <t>0.2 uM|GB 2</t>
  </si>
  <si>
    <t>0.2 uM|GB 3</t>
  </si>
  <si>
    <t>0.2 uM|GB 4</t>
  </si>
  <si>
    <t>0.2 uM|GB 5</t>
  </si>
  <si>
    <t>0.2 uM|GB 6</t>
  </si>
  <si>
    <t>0.2 uM|GB 7</t>
  </si>
  <si>
    <t>0.2 uM|GB 8</t>
  </si>
  <si>
    <t>0.2 uM|Control</t>
  </si>
  <si>
    <t>0.2 uM|Empty</t>
  </si>
  <si>
    <t>DuplicateIndex</t>
  </si>
  <si>
    <t>BestModel</t>
  </si>
  <si>
    <t>Gompertz</t>
  </si>
  <si>
    <t>Logistic</t>
  </si>
  <si>
    <t>RMSE_Exp_Bacteria_per_mL</t>
  </si>
  <si>
    <t>RMSE_Log_Bacteria_per_mL</t>
  </si>
  <si>
    <t>RMSE_Gomp_Bacteria_per_mL</t>
  </si>
  <si>
    <t>r_Exp_1_per_h</t>
  </si>
  <si>
    <t>r_Log_1_per_h</t>
  </si>
  <si>
    <t>r_Gomp_1_per_h</t>
  </si>
  <si>
    <t>K_Log_Bacteria_per_mL</t>
  </si>
  <si>
    <t>K_Gomp_Bacteria_per_mL</t>
  </si>
  <si>
    <t>tL_Gomp_rel_h</t>
  </si>
  <si>
    <t>AICc_Exp</t>
  </si>
  <si>
    <t>AICc_Log</t>
  </si>
  <si>
    <t>AICc_Gomp</t>
  </si>
  <si>
    <t>dAICc_Exp</t>
  </si>
  <si>
    <t>dAICc_Log</t>
  </si>
  <si>
    <t>dAICc_Gomp</t>
  </si>
  <si>
    <t>Best_r_1_per_h</t>
  </si>
  <si>
    <t>Best_K_Bacteria_per_mL</t>
  </si>
  <si>
    <t>Best_tL_h</t>
  </si>
  <si>
    <t>Lag_detected_h</t>
  </si>
  <si>
    <t>Lag_points_ignored</t>
  </si>
  <si>
    <t>FoldChange_norm</t>
  </si>
  <si>
    <t>MaxDeriv_norm_1_per_h</t>
  </si>
  <si>
    <t>AUC_norm_h</t>
  </si>
  <si>
    <t>t_to_20pct_of_K_h</t>
  </si>
  <si>
    <t>t_to_30pct_of_K_h</t>
  </si>
  <si>
    <t>t_to_40pct_of_K_h</t>
  </si>
  <si>
    <t>t_to_50pct_of_K_h</t>
  </si>
  <si>
    <t>t_to_60pct_of_K_h</t>
  </si>
  <si>
    <t>t_to_70pct_of_K_h</t>
  </si>
  <si>
    <t>t_to_80pct_of_K_h</t>
  </si>
  <si>
    <t>t_to_90pct_of_K_h</t>
  </si>
  <si>
    <t>t_to_95pct_of_K_h</t>
  </si>
  <si>
    <t>t_to_99pct_of_K_h</t>
  </si>
  <si>
    <t>Criteria</t>
  </si>
  <si>
    <t>AICc log-space; lag masked; absolute time (t−t0). Plate-mapped groups + duplicates. Per-rep K line. Duplicate graphs include group fit (best model + K). Includes data-derived normalized metrics for ANOVA.</t>
  </si>
  <si>
    <t>Exponential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</si>
</sst>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Sheet4!$G$19:$I$19</c:f>
              <c:strCache>
                <c:ptCount val="3"/>
                <c:pt idx="0">
                  <c:v>Exponential</c:v>
                </c:pt>
                <c:pt idx="1">
                  <c:v>Logistic</c:v>
                </c:pt>
                <c:pt idx="2">
                  <c:v>Gompertz</c:v>
                </c:pt>
              </c:strCache>
            </c:strRef>
          </c:cat>
          <c:val>
            <c:numRef>
              <c:f>Sheet4!$G$20:$I$20</c:f>
              <c:numCache>
                <c:formatCode>General</c:formatCode>
                <c:ptCount val="3"/>
                <c:pt idx="0">
                  <c:v>0</c:v>
                </c:pt>
                <c:pt idx="1">
                  <c:v>18</c:v>
                </c:pt>
                <c:pt idx="2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94-4290-A4EB-9599B78D1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0271600"/>
        <c:axId val="1290273520"/>
      </c:barChart>
      <c:catAx>
        <c:axId val="129027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273520"/>
        <c:crosses val="autoZero"/>
        <c:auto val="1"/>
        <c:lblAlgn val="ctr"/>
        <c:lblOffset val="100"/>
        <c:noMultiLvlLbl val="0"/>
      </c:catAx>
      <c:valAx>
        <c:axId val="129027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271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11</xdr:row>
      <xdr:rowOff>66675</xdr:rowOff>
    </xdr:from>
    <xdr:to>
      <xdr:col>18</xdr:col>
      <xdr:colOff>419100</xdr:colOff>
      <xdr:row>25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E8E3C0-0066-1FA5-139D-878BC7DB52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97"/>
  <sheetViews>
    <sheetView workbookViewId="0">
      <selection activeCell="H1" sqref="H1:J1048576"/>
    </sheetView>
  </sheetViews>
  <sheetFormatPr defaultRowHeight="15" x14ac:dyDescent="0.25"/>
  <cols>
    <col min="1" max="1" width="7.7109375" customWidth="1"/>
    <col min="2" max="2" width="10.28515625" customWidth="1"/>
    <col min="3" max="3" width="8.85546875" customWidth="1"/>
    <col min="4" max="4" width="7.140625" customWidth="1"/>
    <col min="5" max="5" width="14.7109375" customWidth="1"/>
    <col min="6" max="6" width="13.140625" customWidth="1"/>
    <col min="7" max="7" width="9.7109375" customWidth="1"/>
    <col min="8" max="9" width="24.42578125" customWidth="1"/>
    <col min="10" max="10" width="26.42578125" customWidth="1"/>
    <col min="11" max="12" width="13.5703125" customWidth="1"/>
    <col min="13" max="13" width="15.28515625" customWidth="1"/>
    <col min="14" max="14" width="20.7109375" customWidth="1"/>
    <col min="15" max="15" width="22.7109375" customWidth="1"/>
    <col min="16" max="16" width="15.28515625" customWidth="1"/>
    <col min="17" max="19" width="12.28515625" customWidth="1"/>
    <col min="20" max="21" width="11.5703125" customWidth="1"/>
    <col min="22" max="22" width="12.5703125" customWidth="1"/>
    <col min="23" max="23" width="13.85546875" customWidth="1"/>
    <col min="24" max="24" width="21.42578125" customWidth="1"/>
    <col min="25" max="25" width="9.140625" customWidth="1"/>
    <col min="26" max="26" width="14" customWidth="1"/>
    <col min="27" max="27" width="16.85546875" customWidth="1"/>
    <col min="28" max="28" width="15.7109375" customWidth="1"/>
    <col min="29" max="29" width="21.7109375" customWidth="1"/>
    <col min="30" max="30" width="11.85546875" customWidth="1"/>
    <col min="31" max="40" width="16.7109375" customWidth="1"/>
    <col min="41" max="41" width="165.28515625" customWidth="1"/>
  </cols>
  <sheetData>
    <row r="1" spans="1:41" x14ac:dyDescent="0.25">
      <c r="A1" t="s">
        <v>0</v>
      </c>
      <c r="B1" t="s">
        <v>2</v>
      </c>
      <c r="C1" t="s">
        <v>75</v>
      </c>
      <c r="D1" t="s">
        <v>80</v>
      </c>
      <c r="E1" t="s">
        <v>91</v>
      </c>
      <c r="F1" t="s">
        <v>132</v>
      </c>
      <c r="G1" t="s">
        <v>133</v>
      </c>
      <c r="H1" t="s">
        <v>136</v>
      </c>
      <c r="I1" t="s">
        <v>137</v>
      </c>
      <c r="J1" t="s">
        <v>138</v>
      </c>
      <c r="K1" t="s">
        <v>139</v>
      </c>
      <c r="L1" t="s">
        <v>140</v>
      </c>
      <c r="M1" t="s">
        <v>141</v>
      </c>
      <c r="N1" t="s">
        <v>142</v>
      </c>
      <c r="O1" t="s">
        <v>143</v>
      </c>
      <c r="P1" t="s">
        <v>144</v>
      </c>
      <c r="Q1" t="s">
        <v>145</v>
      </c>
      <c r="R1" t="s">
        <v>146</v>
      </c>
      <c r="S1" t="s">
        <v>147</v>
      </c>
      <c r="T1" t="s">
        <v>148</v>
      </c>
      <c r="U1" t="s">
        <v>149</v>
      </c>
      <c r="V1" t="s">
        <v>150</v>
      </c>
      <c r="W1" t="s">
        <v>151</v>
      </c>
      <c r="X1" t="s">
        <v>152</v>
      </c>
      <c r="Y1" t="s">
        <v>153</v>
      </c>
      <c r="Z1" t="s">
        <v>154</v>
      </c>
      <c r="AA1" t="s">
        <v>155</v>
      </c>
      <c r="AB1" t="s">
        <v>156</v>
      </c>
      <c r="AC1" t="s">
        <v>157</v>
      </c>
      <c r="AD1" t="s">
        <v>158</v>
      </c>
      <c r="AE1" t="s">
        <v>159</v>
      </c>
      <c r="AF1" t="s">
        <v>160</v>
      </c>
      <c r="AG1" t="s">
        <v>161</v>
      </c>
      <c r="AH1" t="s">
        <v>162</v>
      </c>
      <c r="AI1" t="s">
        <v>163</v>
      </c>
      <c r="AJ1" t="s">
        <v>164</v>
      </c>
      <c r="AK1" t="s">
        <v>165</v>
      </c>
      <c r="AL1" t="s">
        <v>166</v>
      </c>
      <c r="AM1" t="s">
        <v>167</v>
      </c>
      <c r="AN1" t="s">
        <v>168</v>
      </c>
      <c r="AO1" t="s">
        <v>169</v>
      </c>
    </row>
    <row r="2" spans="1:41" x14ac:dyDescent="0.25">
      <c r="A2" t="s">
        <v>1</v>
      </c>
      <c r="B2" t="s">
        <v>3</v>
      </c>
      <c r="C2" t="s">
        <v>76</v>
      </c>
      <c r="D2" t="s">
        <v>81</v>
      </c>
      <c r="E2" t="s">
        <v>92</v>
      </c>
      <c r="F2">
        <v>1</v>
      </c>
      <c r="G2" t="s">
        <v>134</v>
      </c>
      <c r="H2">
        <v>464041659.22302371</v>
      </c>
      <c r="I2">
        <v>99036645.952882364</v>
      </c>
      <c r="J2">
        <v>71130478.382960439</v>
      </c>
      <c r="K2">
        <v>0.20900498110477675</v>
      </c>
      <c r="L2">
        <v>0.67156759106406749</v>
      </c>
      <c r="M2">
        <v>0.36187255837721449</v>
      </c>
      <c r="N2">
        <v>906124983.54809701</v>
      </c>
      <c r="O2">
        <v>958510515.89024436</v>
      </c>
      <c r="P2">
        <v>0.12911995250041403</v>
      </c>
      <c r="Q2">
        <v>-188.93673204792881</v>
      </c>
      <c r="R2">
        <v>-774.0846965517585</v>
      </c>
      <c r="S2">
        <v>-876.69142902052306</v>
      </c>
      <c r="T2">
        <v>687.75469697259427</v>
      </c>
      <c r="U2">
        <v>102.60673246876456</v>
      </c>
      <c r="V2">
        <v>0</v>
      </c>
      <c r="W2">
        <v>0.36187255837721449</v>
      </c>
      <c r="X2">
        <v>958510515.89024436</v>
      </c>
      <c r="Y2">
        <v>0</v>
      </c>
      <c r="Z2">
        <v>0</v>
      </c>
      <c r="AA2">
        <v>0</v>
      </c>
      <c r="AB2">
        <v>11.509598603839441</v>
      </c>
      <c r="AC2">
        <v>5.8638743455496938</v>
      </c>
      <c r="AD2">
        <v>124.68564572425828</v>
      </c>
      <c r="AE2">
        <v>1.1717119192671934</v>
      </c>
      <c r="AF2">
        <v>1.9738126305407484</v>
      </c>
      <c r="AG2">
        <v>2.7283554228364175</v>
      </c>
      <c r="AH2">
        <v>3.4995975143685016</v>
      </c>
      <c r="AI2">
        <v>4.343027236918239</v>
      </c>
      <c r="AJ2">
        <v>5.3356513880210938</v>
      </c>
      <c r="AK2">
        <v>6.6317141668734738</v>
      </c>
      <c r="AL2">
        <v>8.7054479252942691</v>
      </c>
      <c r="AM2">
        <v>10.694623133709417</v>
      </c>
      <c r="AN2">
        <v>15.198844136384503</v>
      </c>
      <c r="AO2" t="s">
        <v>170</v>
      </c>
    </row>
    <row r="3" spans="1:41" x14ac:dyDescent="0.25">
      <c r="A3" t="s">
        <v>1</v>
      </c>
      <c r="B3" t="s">
        <v>4</v>
      </c>
      <c r="C3" t="s">
        <v>76</v>
      </c>
      <c r="D3" t="s">
        <v>82</v>
      </c>
      <c r="E3" t="s">
        <v>93</v>
      </c>
      <c r="F3">
        <v>1</v>
      </c>
      <c r="G3" t="s">
        <v>134</v>
      </c>
      <c r="H3">
        <v>375531633.2149297</v>
      </c>
      <c r="I3">
        <v>19923891.953167778</v>
      </c>
      <c r="J3">
        <v>27042942.881409492</v>
      </c>
      <c r="K3">
        <v>0.18624004705813751</v>
      </c>
      <c r="L3">
        <v>0.62122652689844038</v>
      </c>
      <c r="M3">
        <v>0.38056381395198768</v>
      </c>
      <c r="N3">
        <v>764342069.84991372</v>
      </c>
      <c r="O3">
        <v>780997442.616732</v>
      </c>
      <c r="P3">
        <v>0.15866238386084161</v>
      </c>
      <c r="Q3">
        <v>-202.52306629103282</v>
      </c>
      <c r="R3">
        <v>-1100.8580302805151</v>
      </c>
      <c r="S3">
        <v>-1117.8098653193515</v>
      </c>
      <c r="T3">
        <v>915.28679902831868</v>
      </c>
      <c r="U3">
        <v>16.951835038836407</v>
      </c>
      <c r="V3">
        <v>0</v>
      </c>
      <c r="W3">
        <v>0.38056381395198768</v>
      </c>
      <c r="X3">
        <v>780997442.616732</v>
      </c>
      <c r="Y3">
        <v>0</v>
      </c>
      <c r="Z3">
        <v>0</v>
      </c>
      <c r="AA3">
        <v>0</v>
      </c>
      <c r="AB3">
        <v>7.9675540765391011</v>
      </c>
      <c r="AC3">
        <v>4.1930116472545702</v>
      </c>
      <c r="AD3">
        <v>100.12507626178592</v>
      </c>
      <c r="AE3">
        <v>0.85094509901074755</v>
      </c>
      <c r="AF3">
        <v>1.6136509208032634</v>
      </c>
      <c r="AG3">
        <v>2.3311346137945494</v>
      </c>
      <c r="AH3">
        <v>3.0644974259144626</v>
      </c>
      <c r="AI3">
        <v>3.8665023993798684</v>
      </c>
      <c r="AJ3">
        <v>4.8103741704146161</v>
      </c>
      <c r="AK3">
        <v>6.0427812895527584</v>
      </c>
      <c r="AL3">
        <v>8.0146643563111883</v>
      </c>
      <c r="AM3">
        <v>9.9061419359965033</v>
      </c>
      <c r="AN3">
        <v>14.189139735519428</v>
      </c>
      <c r="AO3" t="s">
        <v>170</v>
      </c>
    </row>
    <row r="4" spans="1:41" x14ac:dyDescent="0.25">
      <c r="A4" t="s">
        <v>1</v>
      </c>
      <c r="B4" t="s">
        <v>5</v>
      </c>
      <c r="C4" t="s">
        <v>76</v>
      </c>
      <c r="D4" t="s">
        <v>83</v>
      </c>
      <c r="E4" t="s">
        <v>94</v>
      </c>
      <c r="F4">
        <v>1</v>
      </c>
      <c r="G4" t="s">
        <v>134</v>
      </c>
      <c r="H4">
        <v>350922700.01620257</v>
      </c>
      <c r="I4">
        <v>74190758.61563319</v>
      </c>
      <c r="J4">
        <v>53085083.222295173</v>
      </c>
      <c r="K4">
        <v>0.20209498399005735</v>
      </c>
      <c r="L4">
        <v>0.45427943551273009</v>
      </c>
      <c r="M4">
        <v>0.23867616894225702</v>
      </c>
      <c r="N4">
        <v>982534288.05669272</v>
      </c>
      <c r="O4">
        <v>1076304400.6386979</v>
      </c>
      <c r="P4">
        <v>0.16689298339854999</v>
      </c>
      <c r="Q4">
        <v>-303.6084876368588</v>
      </c>
      <c r="R4">
        <v>-912.10478648213348</v>
      </c>
      <c r="S4">
        <v>-1090.9283037683058</v>
      </c>
      <c r="T4">
        <v>787.31981613144694</v>
      </c>
      <c r="U4">
        <v>178.82351728617232</v>
      </c>
      <c r="V4">
        <v>0</v>
      </c>
      <c r="W4">
        <v>0.23867616894225702</v>
      </c>
      <c r="X4">
        <v>1076304400.6386979</v>
      </c>
      <c r="Y4">
        <v>0</v>
      </c>
      <c r="Z4">
        <v>0</v>
      </c>
      <c r="AA4">
        <v>0</v>
      </c>
      <c r="AB4">
        <v>12.654109589041095</v>
      </c>
      <c r="AC4">
        <v>3.1849315068493316</v>
      </c>
      <c r="AD4">
        <v>113.61950627853881</v>
      </c>
      <c r="AE4">
        <v>1.9171238385414122</v>
      </c>
      <c r="AF4">
        <v>3.1332412152828129</v>
      </c>
      <c r="AG4">
        <v>4.2772529189363073</v>
      </c>
      <c r="AH4">
        <v>5.4465835229415607</v>
      </c>
      <c r="AI4">
        <v>6.7253625181930641</v>
      </c>
      <c r="AJ4">
        <v>8.2303449496544268</v>
      </c>
      <c r="AK4">
        <v>10.195390541257922</v>
      </c>
      <c r="AL4">
        <v>13.339513994716238</v>
      </c>
      <c r="AM4">
        <v>16.355432697114491</v>
      </c>
      <c r="AN4">
        <v>23.184576909366157</v>
      </c>
      <c r="AO4" t="s">
        <v>170</v>
      </c>
    </row>
    <row r="5" spans="1:41" x14ac:dyDescent="0.25">
      <c r="A5" t="s">
        <v>1</v>
      </c>
      <c r="B5" t="s">
        <v>6</v>
      </c>
      <c r="C5" t="s">
        <v>76</v>
      </c>
      <c r="D5" t="s">
        <v>84</v>
      </c>
      <c r="E5" t="s">
        <v>95</v>
      </c>
      <c r="F5">
        <v>1</v>
      </c>
      <c r="G5" t="s">
        <v>134</v>
      </c>
      <c r="H5">
        <v>415595174.88354957</v>
      </c>
      <c r="I5">
        <v>33103176.251838166</v>
      </c>
      <c r="J5">
        <v>17906307.724798955</v>
      </c>
      <c r="K5">
        <v>0.19708096753678059</v>
      </c>
      <c r="L5">
        <v>0.63132094574095399</v>
      </c>
      <c r="M5">
        <v>0.38108007457751059</v>
      </c>
      <c r="N5">
        <v>838301102.02973819</v>
      </c>
      <c r="O5">
        <v>860905858.68591082</v>
      </c>
      <c r="P5">
        <v>0.2400720380476232</v>
      </c>
      <c r="Q5">
        <v>-198.40762808814188</v>
      </c>
      <c r="R5">
        <v>-1087.5153629522265</v>
      </c>
      <c r="S5">
        <v>-1227.5036410782425</v>
      </c>
      <c r="T5">
        <v>1029.0960129901007</v>
      </c>
      <c r="U5">
        <v>139.98827812601598</v>
      </c>
      <c r="V5">
        <v>0</v>
      </c>
      <c r="W5">
        <v>0.38108007457751059</v>
      </c>
      <c r="X5">
        <v>860905858.68591082</v>
      </c>
      <c r="Y5">
        <v>0</v>
      </c>
      <c r="Z5">
        <v>0</v>
      </c>
      <c r="AA5">
        <v>0</v>
      </c>
      <c r="AB5">
        <v>9.4991511035653655</v>
      </c>
      <c r="AC5">
        <v>2.016977928692695</v>
      </c>
      <c r="AD5">
        <v>110.88667232597624</v>
      </c>
      <c r="AE5">
        <v>1.0747406475019414</v>
      </c>
      <c r="AF5">
        <v>1.8364132088042959</v>
      </c>
      <c r="AG5">
        <v>2.5529249050818819</v>
      </c>
      <c r="AH5">
        <v>3.285294208568367</v>
      </c>
      <c r="AI5">
        <v>4.0862126818022064</v>
      </c>
      <c r="AJ5">
        <v>5.0288057613927277</v>
      </c>
      <c r="AK5">
        <v>6.2595433015823225</v>
      </c>
      <c r="AL5">
        <v>8.2287549991104623</v>
      </c>
      <c r="AM5">
        <v>10.117670137294386</v>
      </c>
      <c r="AN5">
        <v>14.394865631027519</v>
      </c>
      <c r="AO5" t="s">
        <v>170</v>
      </c>
    </row>
    <row r="6" spans="1:41" x14ac:dyDescent="0.25">
      <c r="A6" t="s">
        <v>1</v>
      </c>
      <c r="B6" t="s">
        <v>7</v>
      </c>
      <c r="C6" t="s">
        <v>76</v>
      </c>
      <c r="D6" t="s">
        <v>85</v>
      </c>
      <c r="E6" t="s">
        <v>96</v>
      </c>
      <c r="F6">
        <v>1</v>
      </c>
      <c r="G6" t="s">
        <v>134</v>
      </c>
      <c r="H6">
        <v>347349471.4688831</v>
      </c>
      <c r="I6">
        <v>55839233.937114865</v>
      </c>
      <c r="J6">
        <v>30966420.921778399</v>
      </c>
      <c r="K6">
        <v>0.20352292840803207</v>
      </c>
      <c r="L6">
        <v>0.41761557182598702</v>
      </c>
      <c r="M6">
        <v>0.19223536987063283</v>
      </c>
      <c r="N6">
        <v>1026019833.5071733</v>
      </c>
      <c r="O6">
        <v>1240850813.5730369</v>
      </c>
      <c r="P6">
        <v>1.7955526577227755E-2</v>
      </c>
      <c r="Q6">
        <v>-325.95993170145226</v>
      </c>
      <c r="R6">
        <v>-866.77260108612768</v>
      </c>
      <c r="S6">
        <v>-1044.6186828238983</v>
      </c>
      <c r="T6">
        <v>718.65875112244612</v>
      </c>
      <c r="U6">
        <v>177.84608173777065</v>
      </c>
      <c r="V6">
        <v>0</v>
      </c>
      <c r="W6">
        <v>0.19223536987063283</v>
      </c>
      <c r="X6">
        <v>1240850813.5730369</v>
      </c>
      <c r="Y6">
        <v>0</v>
      </c>
      <c r="Z6">
        <v>0</v>
      </c>
      <c r="AA6">
        <v>0</v>
      </c>
      <c r="AB6">
        <v>12.517605633802816</v>
      </c>
      <c r="AC6">
        <v>4.8380281690140752</v>
      </c>
      <c r="AD6">
        <v>115.13659037558685</v>
      </c>
      <c r="AE6">
        <v>2.5409118564697524</v>
      </c>
      <c r="AF6">
        <v>4.0508225282679637</v>
      </c>
      <c r="AG6">
        <v>5.4712080215144567</v>
      </c>
      <c r="AH6">
        <v>6.9230290312418923</v>
      </c>
      <c r="AI6">
        <v>8.5107393038928372</v>
      </c>
      <c r="AJ6">
        <v>10.379299919498234</v>
      </c>
      <c r="AK6">
        <v>12.819067137759987</v>
      </c>
      <c r="AL6">
        <v>16.722757395478631</v>
      </c>
      <c r="AM6">
        <v>20.467270812620001</v>
      </c>
      <c r="AN6">
        <v>28.946220231924642</v>
      </c>
      <c r="AO6" t="s">
        <v>170</v>
      </c>
    </row>
    <row r="7" spans="1:41" x14ac:dyDescent="0.25">
      <c r="A7" t="s">
        <v>1</v>
      </c>
      <c r="B7" t="s">
        <v>8</v>
      </c>
      <c r="C7" t="s">
        <v>76</v>
      </c>
      <c r="D7" t="s">
        <v>86</v>
      </c>
      <c r="E7" t="s">
        <v>97</v>
      </c>
      <c r="F7">
        <v>1</v>
      </c>
      <c r="G7" t="s">
        <v>134</v>
      </c>
      <c r="H7">
        <v>304777675.94473773</v>
      </c>
      <c r="I7">
        <v>31288339.632880587</v>
      </c>
      <c r="J7">
        <v>19970513.24932852</v>
      </c>
      <c r="K7">
        <v>0.18045087900267417</v>
      </c>
      <c r="L7">
        <v>0.50802794872378421</v>
      </c>
      <c r="M7">
        <v>0.30731693577832075</v>
      </c>
      <c r="N7">
        <v>774634200.13319826</v>
      </c>
      <c r="O7">
        <v>801683850.50409341</v>
      </c>
      <c r="P7">
        <v>0.21096360946401357</v>
      </c>
      <c r="Q7">
        <v>-279.78719497429466</v>
      </c>
      <c r="R7">
        <v>-1101.5288677929245</v>
      </c>
      <c r="S7">
        <v>-1286.1907261589222</v>
      </c>
      <c r="T7">
        <v>1006.4035311846276</v>
      </c>
      <c r="U7">
        <v>184.66185836599766</v>
      </c>
      <c r="V7">
        <v>0</v>
      </c>
      <c r="W7">
        <v>0.30731693577832075</v>
      </c>
      <c r="X7">
        <v>801683850.50409341</v>
      </c>
      <c r="Y7">
        <v>0</v>
      </c>
      <c r="Z7">
        <v>0</v>
      </c>
      <c r="AA7">
        <v>0</v>
      </c>
      <c r="AB7">
        <v>8.4412470023980823</v>
      </c>
      <c r="AC7">
        <v>4.3165467625900051</v>
      </c>
      <c r="AD7">
        <v>92.17861710631496</v>
      </c>
      <c r="AE7">
        <v>1.0467156269124707</v>
      </c>
      <c r="AF7">
        <v>1.9912071360758934</v>
      </c>
      <c r="AG7">
        <v>2.8796981330383287</v>
      </c>
      <c r="AH7">
        <v>3.7878529279703863</v>
      </c>
      <c r="AI7">
        <v>4.7810102713412057</v>
      </c>
      <c r="AJ7">
        <v>5.9498473878407268</v>
      </c>
      <c r="AK7">
        <v>7.4759902683590562</v>
      </c>
      <c r="AL7">
        <v>9.917858103115293</v>
      </c>
      <c r="AM7">
        <v>12.260156355916294</v>
      </c>
      <c r="AN7">
        <v>17.563977226075437</v>
      </c>
      <c r="AO7" t="s">
        <v>170</v>
      </c>
    </row>
    <row r="8" spans="1:41" x14ac:dyDescent="0.25">
      <c r="A8" t="s">
        <v>1</v>
      </c>
      <c r="B8" t="s">
        <v>9</v>
      </c>
      <c r="C8" t="s">
        <v>76</v>
      </c>
      <c r="D8" t="s">
        <v>87</v>
      </c>
      <c r="E8" t="s">
        <v>98</v>
      </c>
      <c r="F8">
        <v>1</v>
      </c>
      <c r="G8" t="s">
        <v>134</v>
      </c>
      <c r="H8">
        <v>230363848.75166184</v>
      </c>
      <c r="I8">
        <v>12593081.047649825</v>
      </c>
      <c r="J8">
        <v>10478927.713616369</v>
      </c>
      <c r="K8">
        <v>0.15481132287057728</v>
      </c>
      <c r="L8">
        <v>0.68413619276286397</v>
      </c>
      <c r="M8">
        <v>0.47938313703139884</v>
      </c>
      <c r="N8">
        <v>544047878.40131724</v>
      </c>
      <c r="O8">
        <v>549435979.96979523</v>
      </c>
      <c r="P8">
        <v>0.24104360934645175</v>
      </c>
      <c r="Q8">
        <v>-244.37171203250429</v>
      </c>
      <c r="R8">
        <v>-1257.159026859234</v>
      </c>
      <c r="S8">
        <v>-1280.4996933014413</v>
      </c>
      <c r="T8">
        <v>1036.127981268937</v>
      </c>
      <c r="U8">
        <v>23.340666442207294</v>
      </c>
      <c r="V8">
        <v>0</v>
      </c>
      <c r="W8">
        <v>0.47938313703139884</v>
      </c>
      <c r="X8">
        <v>549435979.96979523</v>
      </c>
      <c r="Y8">
        <v>0</v>
      </c>
      <c r="Z8">
        <v>0</v>
      </c>
      <c r="AA8">
        <v>0</v>
      </c>
      <c r="AB8">
        <v>6.0297188755020077</v>
      </c>
      <c r="AC8">
        <v>2.7855421686747346</v>
      </c>
      <c r="AD8">
        <v>73.320595716198113</v>
      </c>
      <c r="AE8">
        <v>0.36470266166686827</v>
      </c>
      <c r="AF8">
        <v>0.97018544577600851</v>
      </c>
      <c r="AG8">
        <v>1.5397681230975029</v>
      </c>
      <c r="AH8">
        <v>2.1219566216733905</v>
      </c>
      <c r="AI8">
        <v>2.7586374890908578</v>
      </c>
      <c r="AJ8">
        <v>3.5079409445502718</v>
      </c>
      <c r="AK8">
        <v>4.4863015028818714</v>
      </c>
      <c r="AL8">
        <v>6.0517035426782311</v>
      </c>
      <c r="AM8">
        <v>7.5532747622820002</v>
      </c>
      <c r="AN8">
        <v>10.953381799479798</v>
      </c>
      <c r="AO8" t="s">
        <v>170</v>
      </c>
    </row>
    <row r="9" spans="1:41" x14ac:dyDescent="0.25">
      <c r="A9" t="s">
        <v>1</v>
      </c>
      <c r="B9" t="s">
        <v>10</v>
      </c>
      <c r="C9" t="s">
        <v>76</v>
      </c>
      <c r="D9" t="s">
        <v>88</v>
      </c>
      <c r="E9" t="s">
        <v>99</v>
      </c>
      <c r="F9">
        <v>1</v>
      </c>
      <c r="G9" t="s">
        <v>134</v>
      </c>
      <c r="H9">
        <v>216681170.54240513</v>
      </c>
      <c r="I9">
        <v>57159039.544146918</v>
      </c>
      <c r="J9">
        <v>53120702.507163487</v>
      </c>
      <c r="K9">
        <v>0.1631699214359465</v>
      </c>
      <c r="L9">
        <v>0.61089215837269895</v>
      </c>
      <c r="M9">
        <v>0.38941048527216748</v>
      </c>
      <c r="N9">
        <v>574988648.50059843</v>
      </c>
      <c r="O9">
        <v>594514010.39449906</v>
      </c>
      <c r="P9">
        <v>0.20890259619268772</v>
      </c>
      <c r="Q9">
        <v>-270.57886898404792</v>
      </c>
      <c r="R9">
        <v>-895.75197976718459</v>
      </c>
      <c r="S9">
        <v>-920.20182300526062</v>
      </c>
      <c r="T9">
        <v>649.62295402121276</v>
      </c>
      <c r="U9">
        <v>24.449843238076028</v>
      </c>
      <c r="V9">
        <v>0</v>
      </c>
      <c r="W9">
        <v>0.38941048527216748</v>
      </c>
      <c r="X9">
        <v>594514010.39449906</v>
      </c>
      <c r="Y9">
        <v>0</v>
      </c>
      <c r="Z9">
        <v>0</v>
      </c>
      <c r="AA9">
        <v>0</v>
      </c>
      <c r="AB9">
        <v>8.1189279731993302</v>
      </c>
      <c r="AC9">
        <v>4.6413887619917729</v>
      </c>
      <c r="AD9">
        <v>78.421300949190396</v>
      </c>
      <c r="AE9">
        <v>0.53647722121789188</v>
      </c>
      <c r="AF9">
        <v>1.281855806136778</v>
      </c>
      <c r="AG9">
        <v>1.983039623676466</v>
      </c>
      <c r="AH9">
        <v>2.6997418167256493</v>
      </c>
      <c r="AI9">
        <v>3.483526750757759</v>
      </c>
      <c r="AJ9">
        <v>4.4059555364530016</v>
      </c>
      <c r="AK9">
        <v>5.610364691673853</v>
      </c>
      <c r="AL9">
        <v>7.5374502965425547</v>
      </c>
      <c r="AM9">
        <v>9.3859570752611994</v>
      </c>
      <c r="AN9">
        <v>13.571653247759496</v>
      </c>
      <c r="AO9" t="s">
        <v>170</v>
      </c>
    </row>
    <row r="10" spans="1:41" x14ac:dyDescent="0.25">
      <c r="A10" t="s">
        <v>1</v>
      </c>
      <c r="B10" t="s">
        <v>11</v>
      </c>
      <c r="C10" t="s">
        <v>76</v>
      </c>
      <c r="D10" t="s">
        <v>89</v>
      </c>
      <c r="E10" t="s">
        <v>100</v>
      </c>
      <c r="F10">
        <v>1</v>
      </c>
      <c r="G10" t="s">
        <v>134</v>
      </c>
      <c r="H10">
        <v>41492179.279632889</v>
      </c>
      <c r="I10">
        <v>41694675.816607073</v>
      </c>
      <c r="J10">
        <v>39165575.944179572</v>
      </c>
      <c r="K10">
        <v>2.0638477590540324E-2</v>
      </c>
      <c r="L10">
        <v>2.4991267319531201E-2</v>
      </c>
      <c r="M10">
        <v>2.4248099519427586E-2</v>
      </c>
      <c r="N10">
        <v>462676487.3575871</v>
      </c>
      <c r="O10">
        <v>452949944.7953065</v>
      </c>
      <c r="P10">
        <v>5.3160568842589333</v>
      </c>
      <c r="Q10">
        <v>-482.25212299957064</v>
      </c>
      <c r="R10">
        <v>-478.63888141314914</v>
      </c>
      <c r="S10">
        <v>-509.91097169964803</v>
      </c>
      <c r="T10">
        <v>27.658848700077385</v>
      </c>
      <c r="U10">
        <v>31.272090286498894</v>
      </c>
      <c r="V10">
        <v>0</v>
      </c>
      <c r="W10">
        <v>2.4248099519427586E-2</v>
      </c>
      <c r="X10">
        <v>452949944.7953065</v>
      </c>
      <c r="Y10">
        <v>0</v>
      </c>
      <c r="Z10">
        <v>0</v>
      </c>
      <c r="AA10">
        <v>0</v>
      </c>
      <c r="AB10">
        <v>3.9609455292908531</v>
      </c>
      <c r="AC10">
        <v>2.5899280575539936</v>
      </c>
      <c r="AD10">
        <v>18.759198355601228</v>
      </c>
      <c r="AE10">
        <v>9.0305123818301034</v>
      </c>
      <c r="AF10">
        <v>21.000862315118269</v>
      </c>
      <c r="AG10">
        <v>32.261469788060815</v>
      </c>
      <c r="AH10">
        <v>43.771293416395118</v>
      </c>
      <c r="AI10">
        <v>56.358427153037852</v>
      </c>
      <c r="AJ10">
        <v>71.172101139273636</v>
      </c>
      <c r="AK10">
        <v>90.514217135829256</v>
      </c>
      <c r="AL10">
        <v>121.46209987409033</v>
      </c>
      <c r="AM10">
        <v>151.1480520103801</v>
      </c>
      <c r="AN10">
        <v>218.36791707355735</v>
      </c>
      <c r="AO10" t="s">
        <v>170</v>
      </c>
    </row>
    <row r="11" spans="1:41" x14ac:dyDescent="0.25">
      <c r="A11" t="s">
        <v>1</v>
      </c>
      <c r="C11" t="s">
        <v>76</v>
      </c>
      <c r="D11" t="s">
        <v>90</v>
      </c>
      <c r="E11" t="s">
        <v>101</v>
      </c>
      <c r="F11">
        <v>1</v>
      </c>
      <c r="AO11" t="s">
        <v>170</v>
      </c>
    </row>
    <row r="12" spans="1:41" x14ac:dyDescent="0.25">
      <c r="A12" t="s">
        <v>1</v>
      </c>
      <c r="C12" t="s">
        <v>76</v>
      </c>
      <c r="D12" t="s">
        <v>90</v>
      </c>
      <c r="E12" t="s">
        <v>101</v>
      </c>
      <c r="F12">
        <v>2</v>
      </c>
      <c r="AO12" t="s">
        <v>170</v>
      </c>
    </row>
    <row r="13" spans="1:41" x14ac:dyDescent="0.25">
      <c r="A13" t="s">
        <v>1</v>
      </c>
      <c r="C13" t="s">
        <v>76</v>
      </c>
      <c r="D13" t="s">
        <v>90</v>
      </c>
      <c r="E13" t="s">
        <v>101</v>
      </c>
      <c r="F13">
        <v>3</v>
      </c>
      <c r="AO13" t="s">
        <v>170</v>
      </c>
    </row>
    <row r="14" spans="1:41" x14ac:dyDescent="0.25">
      <c r="A14" t="s">
        <v>1</v>
      </c>
      <c r="B14" t="s">
        <v>12</v>
      </c>
      <c r="C14" t="s">
        <v>76</v>
      </c>
      <c r="D14" t="s">
        <v>81</v>
      </c>
      <c r="E14" t="s">
        <v>92</v>
      </c>
      <c r="F14">
        <v>2</v>
      </c>
      <c r="G14" t="s">
        <v>135</v>
      </c>
      <c r="H14">
        <v>307315772.15311158</v>
      </c>
      <c r="I14">
        <v>20118814.420545325</v>
      </c>
      <c r="J14">
        <v>17870269.730680268</v>
      </c>
      <c r="K14">
        <v>0.17524490245925023</v>
      </c>
      <c r="L14">
        <v>0.60735138729213467</v>
      </c>
      <c r="M14">
        <v>0.4031275555074843</v>
      </c>
      <c r="N14">
        <v>688300271.83066213</v>
      </c>
      <c r="O14">
        <v>693046877.43598783</v>
      </c>
      <c r="P14">
        <v>0.28972324833709218</v>
      </c>
      <c r="Q14">
        <v>-231.99493157698788</v>
      </c>
      <c r="R14">
        <v>-1196.2946090832179</v>
      </c>
      <c r="S14">
        <v>-1152.2432572742525</v>
      </c>
      <c r="T14">
        <v>964.29967750622995</v>
      </c>
      <c r="U14">
        <v>0</v>
      </c>
      <c r="V14">
        <v>44.051351808965364</v>
      </c>
      <c r="W14">
        <v>0.60735138729213467</v>
      </c>
      <c r="X14">
        <v>688300271.83066213</v>
      </c>
      <c r="Y14">
        <v>0</v>
      </c>
      <c r="Z14">
        <v>0</v>
      </c>
      <c r="AA14">
        <v>0</v>
      </c>
      <c r="AB14">
        <v>7.2396088019559901</v>
      </c>
      <c r="AC14">
        <v>2.3422982885085566</v>
      </c>
      <c r="AD14">
        <v>89.089622385221418</v>
      </c>
      <c r="AE14">
        <v>0.67089185027081188</v>
      </c>
      <c r="AF14">
        <v>1.5583459863942071</v>
      </c>
      <c r="AG14">
        <v>2.2858206600735458</v>
      </c>
      <c r="AH14">
        <v>2.9534162506853052</v>
      </c>
      <c r="AI14">
        <v>3.6210118412970655</v>
      </c>
      <c r="AJ14">
        <v>4.348486514976404</v>
      </c>
      <c r="AK14">
        <v>5.2359406510997992</v>
      </c>
      <c r="AL14">
        <v>6.5711318323233181</v>
      </c>
      <c r="AM14">
        <v>7.8014153509988331</v>
      </c>
      <c r="AN14">
        <v>10.519250372875828</v>
      </c>
      <c r="AO14" t="s">
        <v>170</v>
      </c>
    </row>
    <row r="15" spans="1:41" x14ac:dyDescent="0.25">
      <c r="A15" t="s">
        <v>1</v>
      </c>
      <c r="B15" t="s">
        <v>13</v>
      </c>
      <c r="C15" t="s">
        <v>76</v>
      </c>
      <c r="D15" t="s">
        <v>82</v>
      </c>
      <c r="E15" t="s">
        <v>93</v>
      </c>
      <c r="F15">
        <v>2</v>
      </c>
      <c r="G15" t="s">
        <v>134</v>
      </c>
      <c r="H15">
        <v>173349998.78119427</v>
      </c>
      <c r="I15">
        <v>63772707.839024119</v>
      </c>
      <c r="J15">
        <v>59037745.987330526</v>
      </c>
      <c r="K15">
        <v>0.15163457873545474</v>
      </c>
      <c r="L15">
        <v>0.73619849691279926</v>
      </c>
      <c r="M15">
        <v>0.4618923519401672</v>
      </c>
      <c r="N15">
        <v>478261769.30799496</v>
      </c>
      <c r="O15">
        <v>500010378.64872003</v>
      </c>
      <c r="P15">
        <v>0.12517655646862094</v>
      </c>
      <c r="Q15">
        <v>-279.44584379040236</v>
      </c>
      <c r="R15">
        <v>-797.73934267768345</v>
      </c>
      <c r="S15">
        <v>-821.90620302627406</v>
      </c>
      <c r="T15">
        <v>542.46035923587169</v>
      </c>
      <c r="U15">
        <v>24.166860348590603</v>
      </c>
      <c r="V15">
        <v>0</v>
      </c>
      <c r="W15">
        <v>0.4618923519401672</v>
      </c>
      <c r="X15">
        <v>500010378.64872003</v>
      </c>
      <c r="Y15">
        <v>0</v>
      </c>
      <c r="Z15">
        <v>0</v>
      </c>
      <c r="AA15">
        <v>0</v>
      </c>
      <c r="AB15">
        <v>6.8016806722689074</v>
      </c>
      <c r="AC15">
        <v>3.3428571428571234</v>
      </c>
      <c r="AD15">
        <v>70.293837535014006</v>
      </c>
      <c r="AE15">
        <v>0.19038302309850169</v>
      </c>
      <c r="AF15">
        <v>0.81879402675665369</v>
      </c>
      <c r="AG15">
        <v>1.4099454703910594</v>
      </c>
      <c r="AH15">
        <v>2.0141800883027723</v>
      </c>
      <c r="AI15">
        <v>2.6749705738529519</v>
      </c>
      <c r="AJ15">
        <v>3.4526484019394661</v>
      </c>
      <c r="AK15">
        <v>4.4680571906555597</v>
      </c>
      <c r="AL15">
        <v>6.0927373513050673</v>
      </c>
      <c r="AM15">
        <v>7.6511695676128264</v>
      </c>
      <c r="AN15">
        <v>11.180030720840055</v>
      </c>
      <c r="AO15" t="s">
        <v>170</v>
      </c>
    </row>
    <row r="16" spans="1:41" x14ac:dyDescent="0.25">
      <c r="A16" t="s">
        <v>1</v>
      </c>
      <c r="B16" t="s">
        <v>14</v>
      </c>
      <c r="C16" t="s">
        <v>76</v>
      </c>
      <c r="D16" t="s">
        <v>83</v>
      </c>
      <c r="E16" t="s">
        <v>94</v>
      </c>
      <c r="F16">
        <v>2</v>
      </c>
      <c r="G16" t="s">
        <v>134</v>
      </c>
      <c r="H16">
        <v>405380982.42656088</v>
      </c>
      <c r="I16">
        <v>34303623.858038768</v>
      </c>
      <c r="J16">
        <v>20732611.136339556</v>
      </c>
      <c r="K16">
        <v>0.2024466614240939</v>
      </c>
      <c r="L16">
        <v>0.50288128948563959</v>
      </c>
      <c r="M16">
        <v>0.27855431603177927</v>
      </c>
      <c r="N16">
        <v>937525820.50745773</v>
      </c>
      <c r="O16">
        <v>999070080.04961097</v>
      </c>
      <c r="P16">
        <v>0.21923333412254778</v>
      </c>
      <c r="Q16">
        <v>-253.92585031093367</v>
      </c>
      <c r="R16">
        <v>-1085.9200180041851</v>
      </c>
      <c r="S16">
        <v>-1280.8367853283657</v>
      </c>
      <c r="T16">
        <v>1026.9109350174322</v>
      </c>
      <c r="U16">
        <v>194.91676732418068</v>
      </c>
      <c r="V16">
        <v>0</v>
      </c>
      <c r="W16">
        <v>0.27855431603177927</v>
      </c>
      <c r="X16">
        <v>999070080.04961097</v>
      </c>
      <c r="Y16">
        <v>0</v>
      </c>
      <c r="Z16">
        <v>0</v>
      </c>
      <c r="AA16">
        <v>0</v>
      </c>
      <c r="AB16">
        <v>10.771899392888118</v>
      </c>
      <c r="AC16">
        <v>3.9601040763226312</v>
      </c>
      <c r="AD16">
        <v>115.14046689794738</v>
      </c>
      <c r="AE16">
        <v>1.6273480112830339</v>
      </c>
      <c r="AF16">
        <v>2.6693646656996552</v>
      </c>
      <c r="AG16">
        <v>3.6495983757455255</v>
      </c>
      <c r="AH16">
        <v>4.6515263040820178</v>
      </c>
      <c r="AI16">
        <v>5.7472338696960321</v>
      </c>
      <c r="AJ16">
        <v>7.0367613348731304</v>
      </c>
      <c r="AK16">
        <v>8.7204888041947157</v>
      </c>
      <c r="AL16">
        <v>11.414496031378791</v>
      </c>
      <c r="AM16">
        <v>13.998652442897452</v>
      </c>
      <c r="AN16">
        <v>19.85012874006766</v>
      </c>
      <c r="AO16" t="s">
        <v>170</v>
      </c>
    </row>
    <row r="17" spans="1:41" x14ac:dyDescent="0.25">
      <c r="A17" t="s">
        <v>1</v>
      </c>
      <c r="B17" t="s">
        <v>15</v>
      </c>
      <c r="C17" t="s">
        <v>76</v>
      </c>
      <c r="D17" t="s">
        <v>84</v>
      </c>
      <c r="E17" t="s">
        <v>95</v>
      </c>
      <c r="F17">
        <v>2</v>
      </c>
      <c r="G17" t="s">
        <v>134</v>
      </c>
      <c r="H17">
        <v>422187774.17864054</v>
      </c>
      <c r="I17">
        <v>23484037.380465094</v>
      </c>
      <c r="J17">
        <v>16575911.641691461</v>
      </c>
      <c r="K17">
        <v>0.19484151417767256</v>
      </c>
      <c r="L17">
        <v>0.61851152312985247</v>
      </c>
      <c r="M17">
        <v>0.38462202115854044</v>
      </c>
      <c r="N17">
        <v>844557971.34803128</v>
      </c>
      <c r="O17">
        <v>858996050.57325459</v>
      </c>
      <c r="P17">
        <v>0.27605476570078102</v>
      </c>
      <c r="Q17">
        <v>-198.59535814681948</v>
      </c>
      <c r="R17">
        <v>-1149.2229271575391</v>
      </c>
      <c r="S17">
        <v>-1214.8761247316008</v>
      </c>
      <c r="T17">
        <v>1016.2807665847813</v>
      </c>
      <c r="U17">
        <v>65.653197574061778</v>
      </c>
      <c r="V17">
        <v>0</v>
      </c>
      <c r="W17">
        <v>0.38462202115854044</v>
      </c>
      <c r="X17">
        <v>858996050.57325459</v>
      </c>
      <c r="Y17">
        <v>0</v>
      </c>
      <c r="Z17">
        <v>0</v>
      </c>
      <c r="AA17">
        <v>0</v>
      </c>
      <c r="AB17">
        <v>8.756218905472636</v>
      </c>
      <c r="AC17">
        <v>2.7860696517413066</v>
      </c>
      <c r="AD17">
        <v>108.6576838032062</v>
      </c>
      <c r="AE17">
        <v>1.0726405570627331</v>
      </c>
      <c r="AF17">
        <v>1.8272989502312849</v>
      </c>
      <c r="AG17">
        <v>2.5372123603648431</v>
      </c>
      <c r="AH17">
        <v>3.2628373465532139</v>
      </c>
      <c r="AI17">
        <v>4.0563802398880933</v>
      </c>
      <c r="AJ17">
        <v>4.9902930719839391</v>
      </c>
      <c r="AK17">
        <v>6.2096968705185747</v>
      </c>
      <c r="AL17">
        <v>8.1607742900915028</v>
      </c>
      <c r="AM17">
        <v>10.032294593483094</v>
      </c>
      <c r="AN17">
        <v>14.270101812177293</v>
      </c>
      <c r="AO17" t="s">
        <v>170</v>
      </c>
    </row>
    <row r="18" spans="1:41" x14ac:dyDescent="0.25">
      <c r="A18" t="s">
        <v>1</v>
      </c>
      <c r="B18" t="s">
        <v>16</v>
      </c>
      <c r="C18" t="s">
        <v>76</v>
      </c>
      <c r="D18" t="s">
        <v>85</v>
      </c>
      <c r="E18" t="s">
        <v>96</v>
      </c>
      <c r="F18">
        <v>2</v>
      </c>
      <c r="G18" t="s">
        <v>134</v>
      </c>
      <c r="H18">
        <v>285617694.12249351</v>
      </c>
      <c r="I18">
        <v>105819389.18456028</v>
      </c>
      <c r="J18">
        <v>82195329.089423969</v>
      </c>
      <c r="K18">
        <v>0.19066743870605687</v>
      </c>
      <c r="L18">
        <v>0.4788021190381368</v>
      </c>
      <c r="M18">
        <v>0.25016954812343672</v>
      </c>
      <c r="N18">
        <v>865006521.75538564</v>
      </c>
      <c r="O18">
        <v>944402025.87385273</v>
      </c>
      <c r="P18">
        <v>2.7520114110459192E-14</v>
      </c>
      <c r="Q18">
        <v>-307.73349749271443</v>
      </c>
      <c r="R18">
        <v>-723.0123071520394</v>
      </c>
      <c r="S18">
        <v>-850.35014804221987</v>
      </c>
      <c r="T18">
        <v>542.61665054950549</v>
      </c>
      <c r="U18">
        <v>127.33784089018047</v>
      </c>
      <c r="V18">
        <v>0</v>
      </c>
      <c r="W18">
        <v>0.25016954812343672</v>
      </c>
      <c r="X18">
        <v>944402025.87385273</v>
      </c>
      <c r="Y18">
        <v>0</v>
      </c>
      <c r="Z18">
        <v>0</v>
      </c>
      <c r="AA18">
        <v>0</v>
      </c>
      <c r="AB18">
        <v>11.445978878960196</v>
      </c>
      <c r="AC18">
        <v>2.8269699431356758</v>
      </c>
      <c r="AD18">
        <v>101.34189683184402</v>
      </c>
      <c r="AE18">
        <v>1.358234164013066</v>
      </c>
      <c r="AF18">
        <v>2.5184802396926207</v>
      </c>
      <c r="AG18">
        <v>3.6099333470004509</v>
      </c>
      <c r="AH18">
        <v>4.7255421446515626</v>
      </c>
      <c r="AI18">
        <v>5.9455710162705069</v>
      </c>
      <c r="AJ18">
        <v>7.3814110046345798</v>
      </c>
      <c r="AK18">
        <v>9.2561777662924687</v>
      </c>
      <c r="AL18">
        <v>12.25585277143202</v>
      </c>
      <c r="AM18">
        <v>15.133213054205314</v>
      </c>
      <c r="AN18">
        <v>21.64861027165632</v>
      </c>
      <c r="AO18" t="s">
        <v>170</v>
      </c>
    </row>
    <row r="19" spans="1:41" x14ac:dyDescent="0.25">
      <c r="A19" t="s">
        <v>1</v>
      </c>
      <c r="B19" t="s">
        <v>17</v>
      </c>
      <c r="C19" t="s">
        <v>76</v>
      </c>
      <c r="D19" t="s">
        <v>86</v>
      </c>
      <c r="E19" t="s">
        <v>97</v>
      </c>
      <c r="F19">
        <v>2</v>
      </c>
      <c r="G19" t="s">
        <v>134</v>
      </c>
      <c r="H19">
        <v>349768762.41798472</v>
      </c>
      <c r="I19">
        <v>39194785.714559831</v>
      </c>
      <c r="J19">
        <v>28282089.36864144</v>
      </c>
      <c r="K19">
        <v>0.18846529013890867</v>
      </c>
      <c r="L19">
        <v>0.53757409952756097</v>
      </c>
      <c r="M19">
        <v>0.3207719857376195</v>
      </c>
      <c r="N19">
        <v>814146704.50978422</v>
      </c>
      <c r="O19">
        <v>838441138.9106878</v>
      </c>
      <c r="P19">
        <v>0.18940410653652859</v>
      </c>
      <c r="Q19">
        <v>-252.51500701712908</v>
      </c>
      <c r="R19">
        <v>-1036.9447113204481</v>
      </c>
      <c r="S19">
        <v>-1197.9377451116025</v>
      </c>
      <c r="T19">
        <v>945.4227380944734</v>
      </c>
      <c r="U19">
        <v>160.9930337911544</v>
      </c>
      <c r="V19">
        <v>0</v>
      </c>
      <c r="W19">
        <v>0.3207719857376195</v>
      </c>
      <c r="X19">
        <v>838441138.9106878</v>
      </c>
      <c r="Y19">
        <v>0</v>
      </c>
      <c r="Z19">
        <v>0</v>
      </c>
      <c r="AA19">
        <v>0</v>
      </c>
      <c r="AB19">
        <v>8.5526315789473681</v>
      </c>
      <c r="AC19">
        <v>2.9210526315789553</v>
      </c>
      <c r="AD19">
        <v>100.39494243421052</v>
      </c>
      <c r="AE19">
        <v>1.0978962140823652</v>
      </c>
      <c r="AF19">
        <v>2.0027702347899154</v>
      </c>
      <c r="AG19">
        <v>2.8539927317459473</v>
      </c>
      <c r="AH19">
        <v>3.724054212174591</v>
      </c>
      <c r="AI19">
        <v>4.6755527378597872</v>
      </c>
      <c r="AJ19">
        <v>5.7953620012548042</v>
      </c>
      <c r="AK19">
        <v>7.2574895387400344</v>
      </c>
      <c r="AL19">
        <v>9.5969311792789114</v>
      </c>
      <c r="AM19">
        <v>11.840979767482349</v>
      </c>
      <c r="AN19">
        <v>16.922327423158432</v>
      </c>
      <c r="AO19" t="s">
        <v>170</v>
      </c>
    </row>
    <row r="20" spans="1:41" x14ac:dyDescent="0.25">
      <c r="A20" t="s">
        <v>1</v>
      </c>
      <c r="B20" t="s">
        <v>18</v>
      </c>
      <c r="C20" t="s">
        <v>76</v>
      </c>
      <c r="D20" t="s">
        <v>87</v>
      </c>
      <c r="E20" t="s">
        <v>98</v>
      </c>
      <c r="F20">
        <v>2</v>
      </c>
      <c r="G20" t="s">
        <v>134</v>
      </c>
      <c r="H20">
        <v>235494254.18370745</v>
      </c>
      <c r="I20">
        <v>14227432.587922182</v>
      </c>
      <c r="J20">
        <v>9456519.4528510552</v>
      </c>
      <c r="K20">
        <v>0.15654691478937999</v>
      </c>
      <c r="L20">
        <v>0.71258821284447871</v>
      </c>
      <c r="M20">
        <v>0.49384272168060539</v>
      </c>
      <c r="N20">
        <v>545376390.10520875</v>
      </c>
      <c r="O20">
        <v>550175645.33328569</v>
      </c>
      <c r="P20">
        <v>0.21163743061582788</v>
      </c>
      <c r="Q20">
        <v>-237.10160105095869</v>
      </c>
      <c r="R20">
        <v>-1232.9595042868839</v>
      </c>
      <c r="S20">
        <v>-1313.7095358136316</v>
      </c>
      <c r="T20">
        <v>1076.607934762673</v>
      </c>
      <c r="U20">
        <v>80.750031526747762</v>
      </c>
      <c r="V20">
        <v>0</v>
      </c>
      <c r="W20">
        <v>0.49384272168060539</v>
      </c>
      <c r="X20">
        <v>550175645.33328569</v>
      </c>
      <c r="Y20">
        <v>0</v>
      </c>
      <c r="Z20">
        <v>0</v>
      </c>
      <c r="AA20">
        <v>0</v>
      </c>
      <c r="AB20">
        <v>5.7518248175182478</v>
      </c>
      <c r="AC20">
        <v>1.5815085158150901</v>
      </c>
      <c r="AD20">
        <v>74.737091105704252</v>
      </c>
      <c r="AE20">
        <v>0.34471325283793391</v>
      </c>
      <c r="AF20">
        <v>0.93246766071289788</v>
      </c>
      <c r="AG20">
        <v>1.4853731074589895</v>
      </c>
      <c r="AH20">
        <v>2.0505152803376911</v>
      </c>
      <c r="AI20">
        <v>2.6685542998696143</v>
      </c>
      <c r="AJ20">
        <v>3.3959183477676751</v>
      </c>
      <c r="AK20">
        <v>4.3456327669752675</v>
      </c>
      <c r="AL20">
        <v>5.8652002478913303</v>
      </c>
      <c r="AM20">
        <v>7.3228058581958786</v>
      </c>
      <c r="AN20">
        <v>10.623358658057924</v>
      </c>
      <c r="AO20" t="s">
        <v>170</v>
      </c>
    </row>
    <row r="21" spans="1:41" x14ac:dyDescent="0.25">
      <c r="A21" t="s">
        <v>1</v>
      </c>
      <c r="B21" t="s">
        <v>19</v>
      </c>
      <c r="C21" t="s">
        <v>76</v>
      </c>
      <c r="D21" t="s">
        <v>88</v>
      </c>
      <c r="E21" t="s">
        <v>99</v>
      </c>
      <c r="F21">
        <v>2</v>
      </c>
      <c r="G21" t="s">
        <v>135</v>
      </c>
      <c r="H21">
        <v>221708428.31249982</v>
      </c>
      <c r="I21">
        <v>10611146.4209619</v>
      </c>
      <c r="J21">
        <v>13267253.488527268</v>
      </c>
      <c r="K21">
        <v>0.1424028596477549</v>
      </c>
      <c r="L21">
        <v>0.64586773282439214</v>
      </c>
      <c r="M21">
        <v>0.46076020985169269</v>
      </c>
      <c r="N21">
        <v>545961855.2576946</v>
      </c>
      <c r="O21">
        <v>553996703.69172561</v>
      </c>
      <c r="P21">
        <v>0.22872582012847087</v>
      </c>
      <c r="Q21">
        <v>-268.39473356924077</v>
      </c>
      <c r="R21">
        <v>-1344.0033554938441</v>
      </c>
      <c r="S21">
        <v>-1266.3076754750762</v>
      </c>
      <c r="T21">
        <v>1075.6086219246033</v>
      </c>
      <c r="U21">
        <v>0</v>
      </c>
      <c r="V21">
        <v>77.695680018767916</v>
      </c>
      <c r="W21">
        <v>0.64586773282439214</v>
      </c>
      <c r="X21">
        <v>545961855.2576946</v>
      </c>
      <c r="Y21">
        <v>0</v>
      </c>
      <c r="Z21">
        <v>0</v>
      </c>
      <c r="AA21">
        <v>0</v>
      </c>
      <c r="AB21">
        <v>4.5553206483439039</v>
      </c>
      <c r="AC21">
        <v>1.1120507399577135</v>
      </c>
      <c r="AD21">
        <v>64.925645994832053</v>
      </c>
      <c r="AE21">
        <v>0</v>
      </c>
      <c r="AF21">
        <v>0.7589340053282887</v>
      </c>
      <c r="AG21">
        <v>1.4430257006153346</v>
      </c>
      <c r="AH21">
        <v>2.0708092041123396</v>
      </c>
      <c r="AI21">
        <v>2.6985927076093446</v>
      </c>
      <c r="AJ21">
        <v>3.3826844028963903</v>
      </c>
      <c r="AK21">
        <v>4.2172151796169501</v>
      </c>
      <c r="AL21">
        <v>5.4727821866109592</v>
      </c>
      <c r="AM21">
        <v>6.6296977032952187</v>
      </c>
      <c r="AN21">
        <v>9.185454535657291</v>
      </c>
      <c r="AO21" t="s">
        <v>170</v>
      </c>
    </row>
    <row r="22" spans="1:41" x14ac:dyDescent="0.25">
      <c r="A22" t="s">
        <v>1</v>
      </c>
      <c r="B22" t="s">
        <v>20</v>
      </c>
      <c r="C22" t="s">
        <v>76</v>
      </c>
      <c r="D22" t="s">
        <v>89</v>
      </c>
      <c r="E22" t="s">
        <v>100</v>
      </c>
      <c r="F22">
        <v>2</v>
      </c>
      <c r="G22" t="s">
        <v>134</v>
      </c>
      <c r="H22">
        <v>52027911.825500429</v>
      </c>
      <c r="I22">
        <v>52474742.918215901</v>
      </c>
      <c r="J22">
        <v>49087669.294017062</v>
      </c>
      <c r="K22">
        <v>2.9094232534024943E-2</v>
      </c>
      <c r="L22">
        <v>3.4586737341035872E-2</v>
      </c>
      <c r="M22">
        <v>3.0000797292586305E-2</v>
      </c>
      <c r="N22">
        <v>524851650.89412266</v>
      </c>
      <c r="O22">
        <v>514434087.70909244</v>
      </c>
      <c r="P22">
        <v>4.8495897199383862</v>
      </c>
      <c r="Q22">
        <v>-429.71422925261749</v>
      </c>
      <c r="R22">
        <v>-425.01402781296377</v>
      </c>
      <c r="S22">
        <v>-457.86050413958321</v>
      </c>
      <c r="T22">
        <v>28.146274886965728</v>
      </c>
      <c r="U22">
        <v>32.846476326619438</v>
      </c>
      <c r="V22">
        <v>0</v>
      </c>
      <c r="W22">
        <v>3.0000797292586305E-2</v>
      </c>
      <c r="X22">
        <v>514434087.70909244</v>
      </c>
      <c r="Y22">
        <v>0</v>
      </c>
      <c r="Z22">
        <v>0</v>
      </c>
      <c r="AA22">
        <v>0</v>
      </c>
      <c r="AB22">
        <v>4.4657814096016342</v>
      </c>
      <c r="AC22">
        <v>1.9611848825332241</v>
      </c>
      <c r="AD22">
        <v>20.401029962546815</v>
      </c>
      <c r="AE22">
        <v>10.069135861808936</v>
      </c>
      <c r="AF22">
        <v>19.744153283311682</v>
      </c>
      <c r="AG22">
        <v>28.845522423277693</v>
      </c>
      <c r="AH22">
        <v>38.148320147919407</v>
      </c>
      <c r="AI22">
        <v>48.321852155546452</v>
      </c>
      <c r="AJ22">
        <v>60.294981988178129</v>
      </c>
      <c r="AK22">
        <v>75.928218299424202</v>
      </c>
      <c r="AL22">
        <v>100.94179821312778</v>
      </c>
      <c r="AM22">
        <v>124.93542460610368</v>
      </c>
      <c r="AN22">
        <v>179.26577995759976</v>
      </c>
      <c r="AO22" t="s">
        <v>170</v>
      </c>
    </row>
    <row r="23" spans="1:41" x14ac:dyDescent="0.25">
      <c r="A23" t="s">
        <v>1</v>
      </c>
      <c r="C23" t="s">
        <v>76</v>
      </c>
      <c r="D23" t="s">
        <v>90</v>
      </c>
      <c r="E23" t="s">
        <v>101</v>
      </c>
      <c r="F23">
        <v>4</v>
      </c>
      <c r="AO23" t="s">
        <v>170</v>
      </c>
    </row>
    <row r="24" spans="1:41" x14ac:dyDescent="0.25">
      <c r="A24" t="s">
        <v>1</v>
      </c>
      <c r="C24" t="s">
        <v>76</v>
      </c>
      <c r="D24" t="s">
        <v>90</v>
      </c>
      <c r="E24" t="s">
        <v>101</v>
      </c>
      <c r="F24">
        <v>5</v>
      </c>
      <c r="AO24" t="s">
        <v>170</v>
      </c>
    </row>
    <row r="25" spans="1:41" x14ac:dyDescent="0.25">
      <c r="A25" t="s">
        <v>1</v>
      </c>
      <c r="C25" t="s">
        <v>76</v>
      </c>
      <c r="D25" t="s">
        <v>90</v>
      </c>
      <c r="E25" t="s">
        <v>101</v>
      </c>
      <c r="F25">
        <v>6</v>
      </c>
      <c r="AO25" t="s">
        <v>170</v>
      </c>
    </row>
    <row r="26" spans="1:41" x14ac:dyDescent="0.25">
      <c r="A26" t="s">
        <v>1</v>
      </c>
      <c r="B26" t="s">
        <v>21</v>
      </c>
      <c r="C26" t="s">
        <v>77</v>
      </c>
      <c r="D26" t="s">
        <v>81</v>
      </c>
      <c r="E26" t="s">
        <v>102</v>
      </c>
      <c r="F26">
        <v>1</v>
      </c>
      <c r="G26" t="s">
        <v>134</v>
      </c>
      <c r="H26">
        <v>348919944.35929322</v>
      </c>
      <c r="I26">
        <v>25511122.788555261</v>
      </c>
      <c r="J26">
        <v>18145697.693515312</v>
      </c>
      <c r="K26">
        <v>0.1662812056747619</v>
      </c>
      <c r="L26">
        <v>0.73246678369058071</v>
      </c>
      <c r="M26">
        <v>0.48628671710025839</v>
      </c>
      <c r="N26">
        <v>760674110.12985277</v>
      </c>
      <c r="O26">
        <v>762673232.66790223</v>
      </c>
      <c r="P26">
        <v>0.15006235193861223</v>
      </c>
      <c r="Q26">
        <v>-216.94758992336952</v>
      </c>
      <c r="R26">
        <v>-1218.2210452484287</v>
      </c>
      <c r="S26">
        <v>-1334.8958162314245</v>
      </c>
      <c r="T26">
        <v>1117.9482263080549</v>
      </c>
      <c r="U26">
        <v>116.67477098299582</v>
      </c>
      <c r="V26">
        <v>0</v>
      </c>
      <c r="W26">
        <v>0.48628671710025839</v>
      </c>
      <c r="X26">
        <v>762673232.66790223</v>
      </c>
      <c r="Y26">
        <v>0</v>
      </c>
      <c r="Z26">
        <v>0</v>
      </c>
      <c r="AA26">
        <v>0</v>
      </c>
      <c r="AB26">
        <v>6.2882011605415871</v>
      </c>
      <c r="AC26">
        <v>1.7137330754352067</v>
      </c>
      <c r="AD26">
        <v>82.460332043842698</v>
      </c>
      <c r="AE26">
        <v>0.39826562378842334</v>
      </c>
      <c r="AF26">
        <v>0.99515265824324661</v>
      </c>
      <c r="AG26">
        <v>1.5566492425655902</v>
      </c>
      <c r="AH26">
        <v>2.1305726893237886</v>
      </c>
      <c r="AI26">
        <v>2.7582149028114564</v>
      </c>
      <c r="AJ26">
        <v>3.4968808552942661</v>
      </c>
      <c r="AK26">
        <v>4.461352096453207</v>
      </c>
      <c r="AL26">
        <v>6.0045308717809593</v>
      </c>
      <c r="AM26">
        <v>7.4847850025581124</v>
      </c>
      <c r="AN26">
        <v>10.836622345461238</v>
      </c>
      <c r="AO26" t="s">
        <v>170</v>
      </c>
    </row>
    <row r="27" spans="1:41" x14ac:dyDescent="0.25">
      <c r="A27" t="s">
        <v>1</v>
      </c>
      <c r="B27" t="s">
        <v>22</v>
      </c>
      <c r="C27" t="s">
        <v>77</v>
      </c>
      <c r="D27" t="s">
        <v>82</v>
      </c>
      <c r="E27" t="s">
        <v>103</v>
      </c>
      <c r="F27">
        <v>1</v>
      </c>
      <c r="G27" t="s">
        <v>134</v>
      </c>
      <c r="H27">
        <v>373922154.84995967</v>
      </c>
      <c r="I27">
        <v>30436934.470428523</v>
      </c>
      <c r="J27">
        <v>22008538.873359058</v>
      </c>
      <c r="K27">
        <v>0.17105622151002325</v>
      </c>
      <c r="L27">
        <v>0.76153156693673907</v>
      </c>
      <c r="M27">
        <v>0.48722286554841754</v>
      </c>
      <c r="N27">
        <v>766606848.85741687</v>
      </c>
      <c r="O27">
        <v>771895433.05249012</v>
      </c>
      <c r="P27">
        <v>9.4937608944537136E-2</v>
      </c>
      <c r="Q27">
        <v>-197.0416671888988</v>
      </c>
      <c r="R27">
        <v>-1113.3896674708981</v>
      </c>
      <c r="S27">
        <v>-1267.7153055087501</v>
      </c>
      <c r="T27">
        <v>1070.6736383198513</v>
      </c>
      <c r="U27">
        <v>154.32563803785206</v>
      </c>
      <c r="V27">
        <v>0</v>
      </c>
      <c r="W27">
        <v>0.48722286554841754</v>
      </c>
      <c r="X27">
        <v>771895433.05249012</v>
      </c>
      <c r="Y27">
        <v>0</v>
      </c>
      <c r="Z27">
        <v>0</v>
      </c>
      <c r="AA27">
        <v>0</v>
      </c>
      <c r="AB27">
        <v>6.4279946164199186</v>
      </c>
      <c r="AC27">
        <v>2.5921938088829122</v>
      </c>
      <c r="AD27">
        <v>87.013066397487648</v>
      </c>
      <c r="AE27">
        <v>0.40372062263963171</v>
      </c>
      <c r="AF27">
        <v>0.99946080026456829</v>
      </c>
      <c r="AG27">
        <v>1.5598785268541813</v>
      </c>
      <c r="AH27">
        <v>2.1326992389460995</v>
      </c>
      <c r="AI27">
        <v>2.7591355027017199</v>
      </c>
      <c r="AJ27">
        <v>3.4963821847971541</v>
      </c>
      <c r="AK27">
        <v>4.4590002940126903</v>
      </c>
      <c r="AL27">
        <v>5.9992140106005785</v>
      </c>
      <c r="AM27">
        <v>7.4766239858476995</v>
      </c>
      <c r="AN27">
        <v>10.822021119251405</v>
      </c>
      <c r="AO27" t="s">
        <v>170</v>
      </c>
    </row>
    <row r="28" spans="1:41" x14ac:dyDescent="0.25">
      <c r="A28" t="s">
        <v>1</v>
      </c>
      <c r="B28" t="s">
        <v>23</v>
      </c>
      <c r="C28" t="s">
        <v>77</v>
      </c>
      <c r="D28" t="s">
        <v>83</v>
      </c>
      <c r="E28" t="s">
        <v>104</v>
      </c>
      <c r="F28">
        <v>1</v>
      </c>
      <c r="G28" t="s">
        <v>134</v>
      </c>
      <c r="H28">
        <v>412985096.24012202</v>
      </c>
      <c r="I28">
        <v>58428064.024533369</v>
      </c>
      <c r="J28">
        <v>35458901.916120403</v>
      </c>
      <c r="K28">
        <v>0.19235482248232541</v>
      </c>
      <c r="L28">
        <v>0.50441709718506544</v>
      </c>
      <c r="M28">
        <v>0.27563723197844603</v>
      </c>
      <c r="N28">
        <v>1034773492.2684859</v>
      </c>
      <c r="O28">
        <v>1101596086.8630383</v>
      </c>
      <c r="P28">
        <v>7.392108147219166E-2</v>
      </c>
      <c r="Q28">
        <v>-273.26823877341661</v>
      </c>
      <c r="R28">
        <v>-994.21870280212784</v>
      </c>
      <c r="S28">
        <v>-1255.7912960930596</v>
      </c>
      <c r="T28">
        <v>982.52305731964293</v>
      </c>
      <c r="U28">
        <v>261.57259329093176</v>
      </c>
      <c r="V28">
        <v>0</v>
      </c>
      <c r="W28">
        <v>0.27563723197844603</v>
      </c>
      <c r="X28">
        <v>1101596086.8630383</v>
      </c>
      <c r="Y28">
        <v>0</v>
      </c>
      <c r="Z28">
        <v>0</v>
      </c>
      <c r="AA28">
        <v>0</v>
      </c>
      <c r="AB28">
        <v>9.8275862068965534</v>
      </c>
      <c r="AC28">
        <v>2.3296551724137902</v>
      </c>
      <c r="AD28">
        <v>103.70454022988505</v>
      </c>
      <c r="AE28">
        <v>1.2909422210716206</v>
      </c>
      <c r="AF28">
        <v>2.3439865953071086</v>
      </c>
      <c r="AG28">
        <v>3.3345941728584334</v>
      </c>
      <c r="AH28">
        <v>4.3471255598110252</v>
      </c>
      <c r="AI28">
        <v>5.4544290591232096</v>
      </c>
      <c r="AJ28">
        <v>6.7576036647029438</v>
      </c>
      <c r="AK28">
        <v>8.459150114848212</v>
      </c>
      <c r="AL28">
        <v>11.181668169345329</v>
      </c>
      <c r="AM28">
        <v>13.793172850926251</v>
      </c>
      <c r="AN28">
        <v>19.70657564500841</v>
      </c>
      <c r="AO28" t="s">
        <v>170</v>
      </c>
    </row>
    <row r="29" spans="1:41" x14ac:dyDescent="0.25">
      <c r="A29" t="s">
        <v>1</v>
      </c>
      <c r="B29" t="s">
        <v>24</v>
      </c>
      <c r="C29" t="s">
        <v>77</v>
      </c>
      <c r="D29" t="s">
        <v>84</v>
      </c>
      <c r="E29" t="s">
        <v>105</v>
      </c>
      <c r="F29">
        <v>1</v>
      </c>
      <c r="G29" t="s">
        <v>134</v>
      </c>
      <c r="H29">
        <v>389189462.12735134</v>
      </c>
      <c r="I29">
        <v>29364457.785623267</v>
      </c>
      <c r="J29">
        <v>20068283.629946198</v>
      </c>
      <c r="K29">
        <v>0.17818980777871798</v>
      </c>
      <c r="L29">
        <v>0.72100859245889082</v>
      </c>
      <c r="M29">
        <v>0.47190597146863045</v>
      </c>
      <c r="N29">
        <v>806372738.04244852</v>
      </c>
      <c r="O29">
        <v>812367515.07975554</v>
      </c>
      <c r="P29">
        <v>0.2148630814718058</v>
      </c>
      <c r="Q29">
        <v>-199.0492091032875</v>
      </c>
      <c r="R29">
        <v>-1136.1337215197359</v>
      </c>
      <c r="S29">
        <v>-1227.1113584311299</v>
      </c>
      <c r="T29">
        <v>1028.0621493278425</v>
      </c>
      <c r="U29">
        <v>90.977636911394029</v>
      </c>
      <c r="V29">
        <v>0</v>
      </c>
      <c r="W29">
        <v>0.47190597146863045</v>
      </c>
      <c r="X29">
        <v>812367515.07975554</v>
      </c>
      <c r="Y29">
        <v>0</v>
      </c>
      <c r="Z29">
        <v>0</v>
      </c>
      <c r="AA29">
        <v>0</v>
      </c>
      <c r="AB29">
        <v>7.3625608907446072</v>
      </c>
      <c r="AC29">
        <v>2.1544885177453033</v>
      </c>
      <c r="AD29">
        <v>92.732631639990728</v>
      </c>
      <c r="AE29">
        <v>0.62743197168510001</v>
      </c>
      <c r="AF29">
        <v>1.2425083937134649</v>
      </c>
      <c r="AG29">
        <v>1.8211158858021119</v>
      </c>
      <c r="AH29">
        <v>2.4125289334529865</v>
      </c>
      <c r="AI29">
        <v>3.0592977602186093</v>
      </c>
      <c r="AJ29">
        <v>3.820473635888745</v>
      </c>
      <c r="AK29">
        <v>4.8143359346453725</v>
      </c>
      <c r="AL29">
        <v>6.4045411575576958</v>
      </c>
      <c r="AM29">
        <v>7.929904185894725</v>
      </c>
      <c r="AN29">
        <v>11.383884589367467</v>
      </c>
      <c r="AO29" t="s">
        <v>170</v>
      </c>
    </row>
    <row r="30" spans="1:41" x14ac:dyDescent="0.25">
      <c r="A30" t="s">
        <v>1</v>
      </c>
      <c r="B30" t="s">
        <v>25</v>
      </c>
      <c r="C30" t="s">
        <v>77</v>
      </c>
      <c r="D30" t="s">
        <v>85</v>
      </c>
      <c r="E30" t="s">
        <v>106</v>
      </c>
      <c r="F30">
        <v>1</v>
      </c>
      <c r="G30" t="s">
        <v>134</v>
      </c>
      <c r="H30">
        <v>270655112.12289661</v>
      </c>
      <c r="I30">
        <v>96703048.673179135</v>
      </c>
      <c r="J30">
        <v>73452115.077216789</v>
      </c>
      <c r="K30">
        <v>0.1783887469611817</v>
      </c>
      <c r="L30">
        <v>0.44291599558756084</v>
      </c>
      <c r="M30">
        <v>0.23688367510718186</v>
      </c>
      <c r="N30">
        <v>906004750.47142053</v>
      </c>
      <c r="O30">
        <v>993939906.23463571</v>
      </c>
      <c r="P30">
        <v>2.2204468374563385E-14</v>
      </c>
      <c r="Q30">
        <v>-341.41627950815331</v>
      </c>
      <c r="R30">
        <v>-727.43429335869291</v>
      </c>
      <c r="S30">
        <v>-855.57522753904652</v>
      </c>
      <c r="T30">
        <v>514.15894803089327</v>
      </c>
      <c r="U30">
        <v>128.14093418035361</v>
      </c>
      <c r="V30">
        <v>0</v>
      </c>
      <c r="W30">
        <v>0.23688367510718186</v>
      </c>
      <c r="X30">
        <v>993939906.23463571</v>
      </c>
      <c r="Y30">
        <v>0</v>
      </c>
      <c r="Z30">
        <v>0</v>
      </c>
      <c r="AA30">
        <v>0</v>
      </c>
      <c r="AB30">
        <v>9.4486560992419015</v>
      </c>
      <c r="AC30">
        <v>2.0675396278428546</v>
      </c>
      <c r="AD30">
        <v>89.32733172524695</v>
      </c>
      <c r="AE30">
        <v>1.2173548075832359</v>
      </c>
      <c r="AF30">
        <v>2.4426745191818204</v>
      </c>
      <c r="AG30">
        <v>3.5953429355662578</v>
      </c>
      <c r="AH30">
        <v>4.7735218398940038</v>
      </c>
      <c r="AI30">
        <v>6.0619773291646695</v>
      </c>
      <c r="AJ30">
        <v>7.5783479313350108</v>
      </c>
      <c r="AK30">
        <v>9.5582629819968279</v>
      </c>
      <c r="AL30">
        <v>12.726177952133062</v>
      </c>
      <c r="AM30">
        <v>15.764918048528562</v>
      </c>
      <c r="AN30">
        <v>22.645738252778248</v>
      </c>
      <c r="AO30" t="s">
        <v>170</v>
      </c>
    </row>
    <row r="31" spans="1:41" x14ac:dyDescent="0.25">
      <c r="A31" t="s">
        <v>1</v>
      </c>
      <c r="B31" t="s">
        <v>26</v>
      </c>
      <c r="C31" t="s">
        <v>77</v>
      </c>
      <c r="D31" t="s">
        <v>86</v>
      </c>
      <c r="E31" t="s">
        <v>107</v>
      </c>
      <c r="F31">
        <v>1</v>
      </c>
      <c r="G31" t="s">
        <v>134</v>
      </c>
      <c r="H31">
        <v>340419081.93262899</v>
      </c>
      <c r="I31">
        <v>61651336.944276094</v>
      </c>
      <c r="J31">
        <v>41776598.912867852</v>
      </c>
      <c r="K31">
        <v>0.18213031199354068</v>
      </c>
      <c r="L31">
        <v>0.51429150187954276</v>
      </c>
      <c r="M31">
        <v>0.2877251760196855</v>
      </c>
      <c r="N31">
        <v>897102715.88712251</v>
      </c>
      <c r="O31">
        <v>940718826.60967779</v>
      </c>
      <c r="P31">
        <v>6.9352205231683708E-10</v>
      </c>
      <c r="Q31">
        <v>-285.21412802998856</v>
      </c>
      <c r="R31">
        <v>-915.76628030739448</v>
      </c>
      <c r="S31">
        <v>-1121.2965718333394</v>
      </c>
      <c r="T31">
        <v>836.08244380335077</v>
      </c>
      <c r="U31">
        <v>205.5302915259449</v>
      </c>
      <c r="V31">
        <v>0</v>
      </c>
      <c r="W31">
        <v>0.2877251760196855</v>
      </c>
      <c r="X31">
        <v>940718826.60967779</v>
      </c>
      <c r="Y31">
        <v>0</v>
      </c>
      <c r="Z31">
        <v>0</v>
      </c>
      <c r="AA31">
        <v>0</v>
      </c>
      <c r="AB31">
        <v>8.8308977035490592</v>
      </c>
      <c r="AC31">
        <v>1.7870563674321376</v>
      </c>
      <c r="AD31">
        <v>93.560687775458135</v>
      </c>
      <c r="AE31">
        <v>0.92808300211811512</v>
      </c>
      <c r="AF31">
        <v>1.9368867518632746</v>
      </c>
      <c r="AG31">
        <v>2.8858768069929641</v>
      </c>
      <c r="AH31">
        <v>3.8558696058567463</v>
      </c>
      <c r="AI31">
        <v>4.9166529399142966</v>
      </c>
      <c r="AJ31">
        <v>6.165078420213681</v>
      </c>
      <c r="AK31">
        <v>7.7951393001441343</v>
      </c>
      <c r="AL31">
        <v>10.403278604928458</v>
      </c>
      <c r="AM31">
        <v>12.905068443717084</v>
      </c>
      <c r="AN31">
        <v>18.570036661941053</v>
      </c>
      <c r="AO31" t="s">
        <v>170</v>
      </c>
    </row>
    <row r="32" spans="1:41" x14ac:dyDescent="0.25">
      <c r="A32" t="s">
        <v>1</v>
      </c>
      <c r="B32" t="s">
        <v>27</v>
      </c>
      <c r="C32" t="s">
        <v>77</v>
      </c>
      <c r="D32" t="s">
        <v>87</v>
      </c>
      <c r="E32" t="s">
        <v>108</v>
      </c>
      <c r="F32">
        <v>1</v>
      </c>
      <c r="G32" t="s">
        <v>134</v>
      </c>
      <c r="H32">
        <v>231290969.46132228</v>
      </c>
      <c r="I32">
        <v>73829926.144567743</v>
      </c>
      <c r="J32">
        <v>57726308.168779708</v>
      </c>
      <c r="K32">
        <v>0.15753184747639676</v>
      </c>
      <c r="L32">
        <v>0.45808329417126092</v>
      </c>
      <c r="M32">
        <v>0.2620991556262543</v>
      </c>
      <c r="N32">
        <v>756485796.36664569</v>
      </c>
      <c r="O32">
        <v>815357687.51350141</v>
      </c>
      <c r="P32">
        <v>2.2204809927895874E-14</v>
      </c>
      <c r="Q32">
        <v>-349.13464280953281</v>
      </c>
      <c r="R32">
        <v>-732.56735258527976</v>
      </c>
      <c r="S32">
        <v>-827.59278910454452</v>
      </c>
      <c r="T32">
        <v>478.45814629501172</v>
      </c>
      <c r="U32">
        <v>95.025436519264758</v>
      </c>
      <c r="V32">
        <v>0</v>
      </c>
      <c r="W32">
        <v>0.2620991556262543</v>
      </c>
      <c r="X32">
        <v>815357687.51350141</v>
      </c>
      <c r="Y32">
        <v>0</v>
      </c>
      <c r="Z32">
        <v>0</v>
      </c>
      <c r="AA32">
        <v>0</v>
      </c>
      <c r="AB32">
        <v>6.5253164556962018</v>
      </c>
      <c r="AC32">
        <v>1.393670886075959</v>
      </c>
      <c r="AD32">
        <v>72.935601265822783</v>
      </c>
      <c r="AE32">
        <v>0.56060395637916949</v>
      </c>
      <c r="AF32">
        <v>1.6680407040146505</v>
      </c>
      <c r="AG32">
        <v>2.7098156383928438</v>
      </c>
      <c r="AH32">
        <v>3.7746468017136641</v>
      </c>
      <c r="AI32">
        <v>4.9391452938251152</v>
      </c>
      <c r="AJ32">
        <v>6.3096321243085161</v>
      </c>
      <c r="AK32">
        <v>8.0990677006275309</v>
      </c>
      <c r="AL32">
        <v>10.962210615986697</v>
      </c>
      <c r="AM32">
        <v>13.708606040305314</v>
      </c>
      <c r="AN32">
        <v>19.927450865805941</v>
      </c>
      <c r="AO32" t="s">
        <v>170</v>
      </c>
    </row>
    <row r="33" spans="1:41" x14ac:dyDescent="0.25">
      <c r="A33" t="s">
        <v>1</v>
      </c>
      <c r="B33" t="s">
        <v>28</v>
      </c>
      <c r="C33" t="s">
        <v>77</v>
      </c>
      <c r="D33" t="s">
        <v>88</v>
      </c>
      <c r="E33" t="s">
        <v>109</v>
      </c>
      <c r="F33">
        <v>1</v>
      </c>
      <c r="G33" t="s">
        <v>134</v>
      </c>
      <c r="H33">
        <v>284913320.9029901</v>
      </c>
      <c r="I33">
        <v>67567719.218995452</v>
      </c>
      <c r="J33">
        <v>46872959.01076863</v>
      </c>
      <c r="K33">
        <v>0.17773328010272557</v>
      </c>
      <c r="L33">
        <v>0.4409444582017964</v>
      </c>
      <c r="M33">
        <v>0.23079374795639562</v>
      </c>
      <c r="N33">
        <v>867907978.68933761</v>
      </c>
      <c r="O33">
        <v>971146602.06289506</v>
      </c>
      <c r="P33">
        <v>2.2317901878363037E-14</v>
      </c>
      <c r="Q33">
        <v>-330.51595356282581</v>
      </c>
      <c r="R33">
        <v>-782.95400974664244</v>
      </c>
      <c r="S33">
        <v>-920.3932540478512</v>
      </c>
      <c r="T33">
        <v>589.87730048502544</v>
      </c>
      <c r="U33">
        <v>137.43924430120876</v>
      </c>
      <c r="V33">
        <v>0</v>
      </c>
      <c r="W33">
        <v>0.23079374795639562</v>
      </c>
      <c r="X33">
        <v>971146602.06289506</v>
      </c>
      <c r="Y33">
        <v>0</v>
      </c>
      <c r="Z33">
        <v>0</v>
      </c>
      <c r="AA33">
        <v>0</v>
      </c>
      <c r="AB33">
        <v>8.5302593659942367</v>
      </c>
      <c r="AC33">
        <v>2.3818443804034422</v>
      </c>
      <c r="AD33">
        <v>88.946745917387119</v>
      </c>
      <c r="AE33">
        <v>1.2920227836532749</v>
      </c>
      <c r="AF33">
        <v>2.5496748606046142</v>
      </c>
      <c r="AG33">
        <v>3.7327586012642984</v>
      </c>
      <c r="AH33">
        <v>4.9420259720755677</v>
      </c>
      <c r="AI33">
        <v>6.2644797829479586</v>
      </c>
      <c r="AJ33">
        <v>7.8208626756702779</v>
      </c>
      <c r="AK33">
        <v>9.8530215090603566</v>
      </c>
      <c r="AL33">
        <v>13.104527874365841</v>
      </c>
      <c r="AM33">
        <v>16.223450843915764</v>
      </c>
      <c r="AN33">
        <v>23.285834431717138</v>
      </c>
      <c r="AO33" t="s">
        <v>170</v>
      </c>
    </row>
    <row r="34" spans="1:41" x14ac:dyDescent="0.25">
      <c r="A34" t="s">
        <v>1</v>
      </c>
      <c r="B34" t="s">
        <v>29</v>
      </c>
      <c r="C34" t="s">
        <v>77</v>
      </c>
      <c r="D34" t="s">
        <v>89</v>
      </c>
      <c r="E34" t="s">
        <v>110</v>
      </c>
      <c r="F34">
        <v>1</v>
      </c>
      <c r="G34" t="s">
        <v>134</v>
      </c>
      <c r="H34">
        <v>62418794.730752066</v>
      </c>
      <c r="I34">
        <v>63333163.244406179</v>
      </c>
      <c r="J34">
        <v>59667393.220236652</v>
      </c>
      <c r="K34">
        <v>4.2211253608984846E-2</v>
      </c>
      <c r="L34">
        <v>4.8941024246867824E-2</v>
      </c>
      <c r="M34">
        <v>3.6132703978928211E-2</v>
      </c>
      <c r="N34">
        <v>565433102.51300097</v>
      </c>
      <c r="O34">
        <v>565388542.81173801</v>
      </c>
      <c r="P34">
        <v>4.1985904880097857</v>
      </c>
      <c r="Q34">
        <v>-374.78789803952498</v>
      </c>
      <c r="R34">
        <v>-368.33755638856741</v>
      </c>
      <c r="S34">
        <v>-396.87442408970969</v>
      </c>
      <c r="T34">
        <v>22.086526050184716</v>
      </c>
      <c r="U34">
        <v>28.536867701142285</v>
      </c>
      <c r="V34">
        <v>0</v>
      </c>
      <c r="W34">
        <v>3.6132703978928211E-2</v>
      </c>
      <c r="X34">
        <v>565388542.81173801</v>
      </c>
      <c r="Y34">
        <v>0</v>
      </c>
      <c r="Z34">
        <v>0</v>
      </c>
      <c r="AA34">
        <v>0</v>
      </c>
      <c r="AB34">
        <v>5.4262672811059911</v>
      </c>
      <c r="AC34">
        <v>1.8870967741935347</v>
      </c>
      <c r="AD34">
        <v>23.526449692780332</v>
      </c>
      <c r="AE34">
        <v>11.522887415897848</v>
      </c>
      <c r="AF34">
        <v>19.556004357104822</v>
      </c>
      <c r="AG34">
        <v>27.112824096152213</v>
      </c>
      <c r="AH34">
        <v>34.836888947586225</v>
      </c>
      <c r="AI34">
        <v>43.283919972124316</v>
      </c>
      <c r="AJ34">
        <v>53.225147766094018</v>
      </c>
      <c r="AK34">
        <v>66.205343044983437</v>
      </c>
      <c r="AL34">
        <v>86.973989116712858</v>
      </c>
      <c r="AM34">
        <v>106.89577305376629</v>
      </c>
      <c r="AN34">
        <v>152.00598619156435</v>
      </c>
      <c r="AO34" t="s">
        <v>170</v>
      </c>
    </row>
    <row r="35" spans="1:41" x14ac:dyDescent="0.25">
      <c r="A35" t="s">
        <v>1</v>
      </c>
      <c r="C35" t="s">
        <v>77</v>
      </c>
      <c r="D35" t="s">
        <v>90</v>
      </c>
      <c r="E35" t="s">
        <v>111</v>
      </c>
      <c r="F35">
        <v>1</v>
      </c>
      <c r="AO35" t="s">
        <v>170</v>
      </c>
    </row>
    <row r="36" spans="1:41" x14ac:dyDescent="0.25">
      <c r="A36" t="s">
        <v>1</v>
      </c>
      <c r="C36" t="s">
        <v>77</v>
      </c>
      <c r="D36" t="s">
        <v>90</v>
      </c>
      <c r="E36" t="s">
        <v>111</v>
      </c>
      <c r="F36">
        <v>2</v>
      </c>
      <c r="AO36" t="s">
        <v>170</v>
      </c>
    </row>
    <row r="37" spans="1:41" x14ac:dyDescent="0.25">
      <c r="A37" t="s">
        <v>1</v>
      </c>
      <c r="C37" t="s">
        <v>77</v>
      </c>
      <c r="D37" t="s">
        <v>90</v>
      </c>
      <c r="E37" t="s">
        <v>111</v>
      </c>
      <c r="F37">
        <v>3</v>
      </c>
      <c r="AO37" t="s">
        <v>170</v>
      </c>
    </row>
    <row r="38" spans="1:41" x14ac:dyDescent="0.25">
      <c r="A38" t="s">
        <v>1</v>
      </c>
      <c r="B38" t="s">
        <v>30</v>
      </c>
      <c r="C38" t="s">
        <v>77</v>
      </c>
      <c r="D38" t="s">
        <v>81</v>
      </c>
      <c r="E38" t="s">
        <v>102</v>
      </c>
      <c r="F38">
        <v>2</v>
      </c>
      <c r="G38" t="s">
        <v>134</v>
      </c>
      <c r="H38">
        <v>296027688.53605801</v>
      </c>
      <c r="I38">
        <v>19298905.216941793</v>
      </c>
      <c r="J38">
        <v>17928811.144656964</v>
      </c>
      <c r="K38">
        <v>0.15677343360672369</v>
      </c>
      <c r="L38">
        <v>0.71278522008087641</v>
      </c>
      <c r="M38">
        <v>0.50040303799174612</v>
      </c>
      <c r="N38">
        <v>686398471.91426802</v>
      </c>
      <c r="O38">
        <v>679926693.31126702</v>
      </c>
      <c r="P38">
        <v>0.17670450121813805</v>
      </c>
      <c r="Q38">
        <v>-238.47486017433746</v>
      </c>
      <c r="R38">
        <v>-1291.374393087531</v>
      </c>
      <c r="S38">
        <v>-1294.7791039168155</v>
      </c>
      <c r="T38">
        <v>1056.3042437424781</v>
      </c>
      <c r="U38">
        <v>3.4047108292845678</v>
      </c>
      <c r="V38">
        <v>0</v>
      </c>
      <c r="W38">
        <v>0.50040303799174612</v>
      </c>
      <c r="X38">
        <v>679926693.31126702</v>
      </c>
      <c r="Y38">
        <v>0</v>
      </c>
      <c r="Z38">
        <v>0</v>
      </c>
      <c r="AA38">
        <v>0</v>
      </c>
      <c r="AB38">
        <v>5.7249838605551959</v>
      </c>
      <c r="AC38">
        <v>1.4021949644932199</v>
      </c>
      <c r="AD38">
        <v>74.874413600172119</v>
      </c>
      <c r="AE38">
        <v>0.2888619831105726</v>
      </c>
      <c r="AF38">
        <v>0.86891089254491638</v>
      </c>
      <c r="AG38">
        <v>1.4145677129929664</v>
      </c>
      <c r="AH38">
        <v>1.9723008352996951</v>
      </c>
      <c r="AI38">
        <v>2.5822373231662854</v>
      </c>
      <c r="AJ38">
        <v>3.30006558118043</v>
      </c>
      <c r="AK38">
        <v>4.2373291827026272</v>
      </c>
      <c r="AL38">
        <v>5.7369750353029616</v>
      </c>
      <c r="AM38">
        <v>7.1754713414376807</v>
      </c>
      <c r="AN38">
        <v>10.432753679842071</v>
      </c>
      <c r="AO38" t="s">
        <v>170</v>
      </c>
    </row>
    <row r="39" spans="1:41" x14ac:dyDescent="0.25">
      <c r="A39" t="s">
        <v>1</v>
      </c>
      <c r="B39" t="s">
        <v>31</v>
      </c>
      <c r="C39" t="s">
        <v>77</v>
      </c>
      <c r="D39" t="s">
        <v>82</v>
      </c>
      <c r="E39" t="s">
        <v>103</v>
      </c>
      <c r="F39">
        <v>2</v>
      </c>
      <c r="G39" t="s">
        <v>134</v>
      </c>
      <c r="H39">
        <v>228563998.62529153</v>
      </c>
      <c r="I39">
        <v>73304568.890065789</v>
      </c>
      <c r="J39">
        <v>63251435.205903828</v>
      </c>
      <c r="K39">
        <v>0.15349047354030002</v>
      </c>
      <c r="L39">
        <v>0.64587312001894182</v>
      </c>
      <c r="M39">
        <v>0.40551296608369702</v>
      </c>
      <c r="N39">
        <v>639908655.24689007</v>
      </c>
      <c r="O39">
        <v>645490774.79225254</v>
      </c>
      <c r="P39">
        <v>2.220448387094749E-14</v>
      </c>
      <c r="Q39">
        <v>-299.39640551943882</v>
      </c>
      <c r="R39">
        <v>-766.81512887399242</v>
      </c>
      <c r="S39">
        <v>-838.54312146734367</v>
      </c>
      <c r="T39">
        <v>539.1467159479048</v>
      </c>
      <c r="U39">
        <v>71.727992593351246</v>
      </c>
      <c r="V39">
        <v>0</v>
      </c>
      <c r="W39">
        <v>0.40551296608369702</v>
      </c>
      <c r="X39">
        <v>645490774.79225254</v>
      </c>
      <c r="Y39">
        <v>0</v>
      </c>
      <c r="Z39">
        <v>0</v>
      </c>
      <c r="AA39">
        <v>0</v>
      </c>
      <c r="AB39">
        <v>5.989466754443713</v>
      </c>
      <c r="AC39">
        <v>2.5753785385122123</v>
      </c>
      <c r="AD39">
        <v>71.043257625630901</v>
      </c>
      <c r="AE39">
        <v>9.0990796649747491E-2</v>
      </c>
      <c r="AF39">
        <v>0.8067712050247442</v>
      </c>
      <c r="AG39">
        <v>1.4801117723810153</v>
      </c>
      <c r="AH39">
        <v>2.1683544973579165</v>
      </c>
      <c r="AI39">
        <v>2.9210161803075612</v>
      </c>
      <c r="AJ39">
        <v>3.8068163176882779</v>
      </c>
      <c r="AK39">
        <v>4.9633996894367174</v>
      </c>
      <c r="AL39">
        <v>6.8139628114998558</v>
      </c>
      <c r="AM39">
        <v>8.5890673875176482</v>
      </c>
      <c r="AN39">
        <v>12.60855409709427</v>
      </c>
      <c r="AO39" t="s">
        <v>170</v>
      </c>
    </row>
    <row r="40" spans="1:41" x14ac:dyDescent="0.25">
      <c r="A40" t="s">
        <v>1</v>
      </c>
      <c r="B40" t="s">
        <v>32</v>
      </c>
      <c r="C40" t="s">
        <v>77</v>
      </c>
      <c r="D40" t="s">
        <v>83</v>
      </c>
      <c r="E40" t="s">
        <v>104</v>
      </c>
      <c r="F40">
        <v>2</v>
      </c>
      <c r="G40" t="s">
        <v>134</v>
      </c>
      <c r="H40">
        <v>567611987.17280161</v>
      </c>
      <c r="I40">
        <v>32779951.527458142</v>
      </c>
      <c r="J40">
        <v>40743220.910272159</v>
      </c>
      <c r="K40">
        <v>0.20634232388757354</v>
      </c>
      <c r="L40">
        <v>0.49572843556916468</v>
      </c>
      <c r="M40">
        <v>0.26066649206422554</v>
      </c>
      <c r="N40">
        <v>1269427580.3147235</v>
      </c>
      <c r="O40">
        <v>1373593900.1864166</v>
      </c>
      <c r="P40">
        <v>0.11544502057983849</v>
      </c>
      <c r="Q40">
        <v>-247.50985390705668</v>
      </c>
      <c r="R40">
        <v>-1106.7216369716359</v>
      </c>
      <c r="S40">
        <v>-1172.7572947937042</v>
      </c>
      <c r="T40">
        <v>925.2474408866475</v>
      </c>
      <c r="U40">
        <v>66.035657822068288</v>
      </c>
      <c r="V40">
        <v>0</v>
      </c>
      <c r="W40">
        <v>0.26066649206422554</v>
      </c>
      <c r="X40">
        <v>1373593900.1864166</v>
      </c>
      <c r="Y40">
        <v>0</v>
      </c>
      <c r="Z40">
        <v>0</v>
      </c>
      <c r="AA40">
        <v>0</v>
      </c>
      <c r="AB40">
        <v>10.828241683638833</v>
      </c>
      <c r="AC40">
        <v>3.5437881873727042</v>
      </c>
      <c r="AD40">
        <v>120.1229633401222</v>
      </c>
      <c r="AE40">
        <v>1.7366401028975078</v>
      </c>
      <c r="AF40">
        <v>2.8501634950534438</v>
      </c>
      <c r="AG40">
        <v>3.89766418641904</v>
      </c>
      <c r="AH40">
        <v>4.9683478273457151</v>
      </c>
      <c r="AI40">
        <v>6.1392465841957362</v>
      </c>
      <c r="AJ40">
        <v>7.5172658233471061</v>
      </c>
      <c r="AK40">
        <v>9.31653641576845</v>
      </c>
      <c r="AL40">
        <v>12.195415609677394</v>
      </c>
      <c r="AM40">
        <v>14.956905650186169</v>
      </c>
      <c r="AN40">
        <v>21.209930213591932</v>
      </c>
      <c r="AO40" t="s">
        <v>170</v>
      </c>
    </row>
    <row r="41" spans="1:41" x14ac:dyDescent="0.25">
      <c r="A41" t="s">
        <v>1</v>
      </c>
      <c r="B41" t="s">
        <v>33</v>
      </c>
      <c r="C41" t="s">
        <v>77</v>
      </c>
      <c r="D41" t="s">
        <v>84</v>
      </c>
      <c r="E41" t="s">
        <v>105</v>
      </c>
      <c r="F41">
        <v>2</v>
      </c>
      <c r="G41" t="s">
        <v>134</v>
      </c>
      <c r="H41">
        <v>422648219.63609827</v>
      </c>
      <c r="I41">
        <v>29754845.226447884</v>
      </c>
      <c r="J41">
        <v>18738967.622870382</v>
      </c>
      <c r="K41">
        <v>0.18129216279485166</v>
      </c>
      <c r="L41">
        <v>0.72804974799099609</v>
      </c>
      <c r="M41">
        <v>0.46450180795230145</v>
      </c>
      <c r="N41">
        <v>854669743.02260756</v>
      </c>
      <c r="O41">
        <v>861555388.41209579</v>
      </c>
      <c r="P41">
        <v>0.16776713291410278</v>
      </c>
      <c r="Q41">
        <v>-191.68973132679147</v>
      </c>
      <c r="R41">
        <v>-1149.5156487229972</v>
      </c>
      <c r="S41">
        <v>-1300.1947980698794</v>
      </c>
      <c r="T41">
        <v>1108.505066743088</v>
      </c>
      <c r="U41">
        <v>150.67914934688224</v>
      </c>
      <c r="V41">
        <v>0</v>
      </c>
      <c r="W41">
        <v>0.46450180795230145</v>
      </c>
      <c r="X41">
        <v>861555388.41209579</v>
      </c>
      <c r="Y41">
        <v>0</v>
      </c>
      <c r="Z41">
        <v>0</v>
      </c>
      <c r="AA41">
        <v>0</v>
      </c>
      <c r="AB41">
        <v>7.5967413441955207</v>
      </c>
      <c r="AC41">
        <v>2</v>
      </c>
      <c r="AD41">
        <v>95.783067436071519</v>
      </c>
      <c r="AE41">
        <v>0.62407086514747601</v>
      </c>
      <c r="AF41">
        <v>1.2489516115633239</v>
      </c>
      <c r="AG41">
        <v>1.8367821129273993</v>
      </c>
      <c r="AH41">
        <v>2.4376222905388683</v>
      </c>
      <c r="AI41">
        <v>3.0947006189439956</v>
      </c>
      <c r="AJ41">
        <v>3.8680096457701869</v>
      </c>
      <c r="AK41">
        <v>4.8777141196200597</v>
      </c>
      <c r="AL41">
        <v>6.4932672298675627</v>
      </c>
      <c r="AM41">
        <v>8.0429445603024892</v>
      </c>
      <c r="AN41">
        <v>11.55198144633715</v>
      </c>
      <c r="AO41" t="s">
        <v>170</v>
      </c>
    </row>
    <row r="42" spans="1:41" x14ac:dyDescent="0.25">
      <c r="A42" t="s">
        <v>1</v>
      </c>
      <c r="B42" t="s">
        <v>34</v>
      </c>
      <c r="C42" t="s">
        <v>77</v>
      </c>
      <c r="D42" t="s">
        <v>85</v>
      </c>
      <c r="E42" t="s">
        <v>106</v>
      </c>
      <c r="F42">
        <v>2</v>
      </c>
      <c r="G42" t="s">
        <v>134</v>
      </c>
      <c r="H42">
        <v>565742256.43842781</v>
      </c>
      <c r="I42">
        <v>67098181.823065639</v>
      </c>
      <c r="J42">
        <v>48667866.73954469</v>
      </c>
      <c r="K42">
        <v>0.20140889873388543</v>
      </c>
      <c r="L42">
        <v>1.1006711133991758</v>
      </c>
      <c r="M42">
        <v>0.63787105143830669</v>
      </c>
      <c r="N42">
        <v>936474716.70105255</v>
      </c>
      <c r="O42">
        <v>954876824.67061257</v>
      </c>
      <c r="P42">
        <v>8.7316066180412294E-2</v>
      </c>
      <c r="Q42">
        <v>-111.34004821949472</v>
      </c>
      <c r="R42">
        <v>-952.35320767630583</v>
      </c>
      <c r="S42">
        <v>-1065.8599146654449</v>
      </c>
      <c r="T42">
        <v>954.51986644595013</v>
      </c>
      <c r="U42">
        <v>113.50670698913905</v>
      </c>
      <c r="V42">
        <v>0</v>
      </c>
      <c r="W42">
        <v>0.63787105143830669</v>
      </c>
      <c r="X42">
        <v>954876824.67061257</v>
      </c>
      <c r="Y42">
        <v>0</v>
      </c>
      <c r="Z42">
        <v>0</v>
      </c>
      <c r="AA42">
        <v>0</v>
      </c>
      <c r="AB42">
        <v>9.5903438185808358</v>
      </c>
      <c r="AC42">
        <v>3.1294806144842706</v>
      </c>
      <c r="AD42">
        <v>119.95107900512072</v>
      </c>
      <c r="AE42">
        <v>0.55360110557689246</v>
      </c>
      <c r="AF42">
        <v>1.0086432897460198</v>
      </c>
      <c r="AG42">
        <v>1.4367052468413237</v>
      </c>
      <c r="AH42">
        <v>1.8742409339705619</v>
      </c>
      <c r="AI42">
        <v>2.3527296047171715</v>
      </c>
      <c r="AJ42">
        <v>2.9158582186535611</v>
      </c>
      <c r="AK42">
        <v>3.651131519649498</v>
      </c>
      <c r="AL42">
        <v>4.8275876997204152</v>
      </c>
      <c r="AM42">
        <v>5.9560727126499264</v>
      </c>
      <c r="AN42">
        <v>8.5113759734878407</v>
      </c>
      <c r="AO42" t="s">
        <v>170</v>
      </c>
    </row>
    <row r="43" spans="1:41" x14ac:dyDescent="0.25">
      <c r="A43" t="s">
        <v>1</v>
      </c>
      <c r="B43" t="s">
        <v>35</v>
      </c>
      <c r="C43" t="s">
        <v>77</v>
      </c>
      <c r="D43" t="s">
        <v>86</v>
      </c>
      <c r="E43" t="s">
        <v>107</v>
      </c>
      <c r="F43">
        <v>2</v>
      </c>
      <c r="G43" t="s">
        <v>134</v>
      </c>
      <c r="H43">
        <v>353011658.46543378</v>
      </c>
      <c r="I43">
        <v>87222174.815135002</v>
      </c>
      <c r="J43">
        <v>60084081.812851779</v>
      </c>
      <c r="K43">
        <v>0.18744383085033661</v>
      </c>
      <c r="L43">
        <v>0.480757179278263</v>
      </c>
      <c r="M43">
        <v>0.25474148440596361</v>
      </c>
      <c r="N43">
        <v>988953712.74388862</v>
      </c>
      <c r="O43">
        <v>1075851858.1611569</v>
      </c>
      <c r="P43">
        <v>3.0054402117560935E-14</v>
      </c>
      <c r="Q43">
        <v>-301.14218891581345</v>
      </c>
      <c r="R43">
        <v>-798.6534161257963</v>
      </c>
      <c r="S43">
        <v>-974.78532788778421</v>
      </c>
      <c r="T43">
        <v>673.64313897197076</v>
      </c>
      <c r="U43">
        <v>176.13191176198791</v>
      </c>
      <c r="V43">
        <v>0</v>
      </c>
      <c r="W43">
        <v>0.25474148440596361</v>
      </c>
      <c r="X43">
        <v>1075851858.1611569</v>
      </c>
      <c r="Y43">
        <v>0</v>
      </c>
      <c r="Z43">
        <v>0</v>
      </c>
      <c r="AA43">
        <v>0</v>
      </c>
      <c r="AB43">
        <v>9.5401509951956083</v>
      </c>
      <c r="AC43">
        <v>3.7062457103638198</v>
      </c>
      <c r="AD43">
        <v>98.295841912605823</v>
      </c>
      <c r="AE43">
        <v>1.2668943450968198</v>
      </c>
      <c r="AF43">
        <v>2.4063170706163932</v>
      </c>
      <c r="AG43">
        <v>3.4781814797048747</v>
      </c>
      <c r="AH43">
        <v>4.5737680483461292</v>
      </c>
      <c r="AI43">
        <v>5.771900626642875</v>
      </c>
      <c r="AJ43">
        <v>7.1819710825964238</v>
      </c>
      <c r="AK43">
        <v>9.0230907364858748</v>
      </c>
      <c r="AL43">
        <v>11.968929504375859</v>
      </c>
      <c r="AM43">
        <v>14.794648775849442</v>
      </c>
      <c r="AN43">
        <v>21.193111835509058</v>
      </c>
      <c r="AO43" t="s">
        <v>170</v>
      </c>
    </row>
    <row r="44" spans="1:41" x14ac:dyDescent="0.25">
      <c r="A44" t="s">
        <v>1</v>
      </c>
      <c r="B44" t="s">
        <v>36</v>
      </c>
      <c r="C44" t="s">
        <v>77</v>
      </c>
      <c r="D44" t="s">
        <v>87</v>
      </c>
      <c r="E44" t="s">
        <v>108</v>
      </c>
      <c r="F44">
        <v>2</v>
      </c>
      <c r="G44" t="s">
        <v>134</v>
      </c>
      <c r="H44">
        <v>183124982.20001417</v>
      </c>
      <c r="I44">
        <v>50160513.772257939</v>
      </c>
      <c r="J44">
        <v>45190526.286955722</v>
      </c>
      <c r="K44">
        <v>0.13267903171533996</v>
      </c>
      <c r="L44">
        <v>0.80039984879191417</v>
      </c>
      <c r="M44">
        <v>0.50574911416433321</v>
      </c>
      <c r="N44">
        <v>537982572.55632532</v>
      </c>
      <c r="O44">
        <v>554219083.99559128</v>
      </c>
      <c r="P44">
        <v>2.8298215849814177E-14</v>
      </c>
      <c r="Q44">
        <v>-309.46526675256831</v>
      </c>
      <c r="R44">
        <v>-920.5771869780483</v>
      </c>
      <c r="S44">
        <v>-960.13619291177758</v>
      </c>
      <c r="T44">
        <v>650.67092615920933</v>
      </c>
      <c r="U44">
        <v>39.559005933729281</v>
      </c>
      <c r="V44">
        <v>0</v>
      </c>
      <c r="W44">
        <v>0.50574911416433321</v>
      </c>
      <c r="X44">
        <v>554219083.99559128</v>
      </c>
      <c r="Y44">
        <v>0</v>
      </c>
      <c r="Z44">
        <v>0</v>
      </c>
      <c r="AA44">
        <v>0</v>
      </c>
      <c r="AB44">
        <v>4.9835666463785762</v>
      </c>
      <c r="AC44">
        <v>1.9099208764455307</v>
      </c>
      <c r="AD44">
        <v>58.530513288699531</v>
      </c>
      <c r="AE44">
        <v>0</v>
      </c>
      <c r="AF44">
        <v>0.35260236881164453</v>
      </c>
      <c r="AG44">
        <v>0.89249126432516035</v>
      </c>
      <c r="AH44">
        <v>1.4443288078314134</v>
      </c>
      <c r="AI44">
        <v>2.0478178955281332</v>
      </c>
      <c r="AJ44">
        <v>2.7580582716484652</v>
      </c>
      <c r="AK44">
        <v>3.6854144260448081</v>
      </c>
      <c r="AL44">
        <v>5.1692081085960604</v>
      </c>
      <c r="AM44">
        <v>6.592498632632104</v>
      </c>
      <c r="AN44">
        <v>9.8153495128113875</v>
      </c>
      <c r="AO44" t="s">
        <v>170</v>
      </c>
    </row>
    <row r="45" spans="1:41" x14ac:dyDescent="0.25">
      <c r="A45" t="s">
        <v>1</v>
      </c>
      <c r="B45" t="s">
        <v>37</v>
      </c>
      <c r="C45" t="s">
        <v>77</v>
      </c>
      <c r="D45" t="s">
        <v>88</v>
      </c>
      <c r="E45" t="s">
        <v>109</v>
      </c>
      <c r="F45">
        <v>2</v>
      </c>
      <c r="G45" t="s">
        <v>134</v>
      </c>
      <c r="H45">
        <v>251837836.50933689</v>
      </c>
      <c r="I45">
        <v>24127284.318488326</v>
      </c>
      <c r="J45">
        <v>16178009.69077364</v>
      </c>
      <c r="K45">
        <v>0.1511077740284833</v>
      </c>
      <c r="L45">
        <v>0.73679695662330147</v>
      </c>
      <c r="M45">
        <v>0.47338226832300878</v>
      </c>
      <c r="N45">
        <v>598679091.83260155</v>
      </c>
      <c r="O45">
        <v>612194774.93729222</v>
      </c>
      <c r="P45">
        <v>6.807527694317636E-2</v>
      </c>
      <c r="Q45">
        <v>-248.33191259216312</v>
      </c>
      <c r="R45">
        <v>-1177.8530259803151</v>
      </c>
      <c r="S45">
        <v>-1337.8176069086767</v>
      </c>
      <c r="T45">
        <v>1089.4856943165137</v>
      </c>
      <c r="U45">
        <v>159.96458092836156</v>
      </c>
      <c r="V45">
        <v>0</v>
      </c>
      <c r="W45">
        <v>0.47338226832300878</v>
      </c>
      <c r="X45">
        <v>612194774.93729222</v>
      </c>
      <c r="Y45">
        <v>0</v>
      </c>
      <c r="Z45">
        <v>0</v>
      </c>
      <c r="AA45">
        <v>0</v>
      </c>
      <c r="AB45">
        <v>5.2265193370165743</v>
      </c>
      <c r="AC45">
        <v>1.3093922651933705</v>
      </c>
      <c r="AD45">
        <v>70.841010589318586</v>
      </c>
      <c r="AE45">
        <v>0.13957006623389456</v>
      </c>
      <c r="AF45">
        <v>0.75272830195110019</v>
      </c>
      <c r="AG45">
        <v>1.3295313402660216</v>
      </c>
      <c r="AH45">
        <v>1.9190999985506056</v>
      </c>
      <c r="AI45">
        <v>2.563851802608879</v>
      </c>
      <c r="AJ45">
        <v>3.322653864078366</v>
      </c>
      <c r="AK45">
        <v>4.3134166893575925</v>
      </c>
      <c r="AL45">
        <v>5.8986626750413675</v>
      </c>
      <c r="AM45">
        <v>7.4192686839646882</v>
      </c>
      <c r="AN45">
        <v>10.862477453715709</v>
      </c>
      <c r="AO45" t="s">
        <v>170</v>
      </c>
    </row>
    <row r="46" spans="1:41" x14ac:dyDescent="0.25">
      <c r="A46" t="s">
        <v>1</v>
      </c>
      <c r="B46" t="s">
        <v>38</v>
      </c>
      <c r="C46" t="s">
        <v>77</v>
      </c>
      <c r="D46" t="s">
        <v>89</v>
      </c>
      <c r="E46" t="s">
        <v>110</v>
      </c>
      <c r="F46">
        <v>2</v>
      </c>
      <c r="G46" t="s">
        <v>134</v>
      </c>
      <c r="H46">
        <v>47787768.212109417</v>
      </c>
      <c r="I46">
        <v>48508485.659339316</v>
      </c>
      <c r="J46">
        <v>45340218.295344442</v>
      </c>
      <c r="K46">
        <v>3.6540887854026385E-2</v>
      </c>
      <c r="L46">
        <v>4.3695886021001114E-2</v>
      </c>
      <c r="M46">
        <v>3.4546577705558461E-2</v>
      </c>
      <c r="N46">
        <v>465559861.61348242</v>
      </c>
      <c r="O46">
        <v>465524952.26546264</v>
      </c>
      <c r="P46">
        <v>4.2617264051185471</v>
      </c>
      <c r="Q46">
        <v>-424.55148437561752</v>
      </c>
      <c r="R46">
        <v>-418.02578834853409</v>
      </c>
      <c r="S46">
        <v>-448.00091233474126</v>
      </c>
      <c r="T46">
        <v>23.449427959123739</v>
      </c>
      <c r="U46">
        <v>29.975123986207166</v>
      </c>
      <c r="V46">
        <v>0</v>
      </c>
      <c r="W46">
        <v>3.4546577705558461E-2</v>
      </c>
      <c r="X46">
        <v>465524952.26546264</v>
      </c>
      <c r="Y46">
        <v>0</v>
      </c>
      <c r="Z46">
        <v>0</v>
      </c>
      <c r="AA46">
        <v>0</v>
      </c>
      <c r="AB46">
        <v>4.4936268829663959</v>
      </c>
      <c r="AC46">
        <v>2.1274623406721016</v>
      </c>
      <c r="AD46">
        <v>21.87807068366164</v>
      </c>
      <c r="AE46">
        <v>9.1948325817676029</v>
      </c>
      <c r="AF46">
        <v>17.596771521671425</v>
      </c>
      <c r="AG46">
        <v>25.500545174168067</v>
      </c>
      <c r="AH46">
        <v>33.579242611859677</v>
      </c>
      <c r="AI46">
        <v>42.414099543617326</v>
      </c>
      <c r="AJ46">
        <v>52.811755836176978</v>
      </c>
      <c r="AK46">
        <v>66.38790678224683</v>
      </c>
      <c r="AL46">
        <v>88.11009723910901</v>
      </c>
      <c r="AM46">
        <v>108.94654384359858</v>
      </c>
      <c r="AN46">
        <v>156.12788816159619</v>
      </c>
      <c r="AO46" t="s">
        <v>170</v>
      </c>
    </row>
    <row r="47" spans="1:41" x14ac:dyDescent="0.25">
      <c r="A47" t="s">
        <v>1</v>
      </c>
      <c r="C47" t="s">
        <v>77</v>
      </c>
      <c r="D47" t="s">
        <v>90</v>
      </c>
      <c r="E47" t="s">
        <v>111</v>
      </c>
      <c r="F47">
        <v>4</v>
      </c>
      <c r="AO47" t="s">
        <v>170</v>
      </c>
    </row>
    <row r="48" spans="1:41" x14ac:dyDescent="0.25">
      <c r="A48" t="s">
        <v>1</v>
      </c>
      <c r="C48" t="s">
        <v>77</v>
      </c>
      <c r="D48" t="s">
        <v>90</v>
      </c>
      <c r="E48" t="s">
        <v>111</v>
      </c>
      <c r="F48">
        <v>5</v>
      </c>
      <c r="AO48" t="s">
        <v>170</v>
      </c>
    </row>
    <row r="49" spans="1:41" x14ac:dyDescent="0.25">
      <c r="A49" t="s">
        <v>1</v>
      </c>
      <c r="C49" t="s">
        <v>77</v>
      </c>
      <c r="D49" t="s">
        <v>90</v>
      </c>
      <c r="E49" t="s">
        <v>111</v>
      </c>
      <c r="F49">
        <v>6</v>
      </c>
      <c r="AO49" t="s">
        <v>170</v>
      </c>
    </row>
    <row r="50" spans="1:41" x14ac:dyDescent="0.25">
      <c r="A50" t="s">
        <v>1</v>
      </c>
      <c r="B50" t="s">
        <v>39</v>
      </c>
      <c r="C50" t="s">
        <v>78</v>
      </c>
      <c r="D50" t="s">
        <v>81</v>
      </c>
      <c r="E50" t="s">
        <v>112</v>
      </c>
      <c r="F50">
        <v>1</v>
      </c>
      <c r="G50" t="s">
        <v>134</v>
      </c>
      <c r="H50">
        <v>305504625.06562304</v>
      </c>
      <c r="I50">
        <v>25314474.107834905</v>
      </c>
      <c r="J50">
        <v>24185224.02261164</v>
      </c>
      <c r="K50">
        <v>0.14817456686967362</v>
      </c>
      <c r="L50">
        <v>0.73753557773777134</v>
      </c>
      <c r="M50">
        <v>0.5169520966189588</v>
      </c>
      <c r="N50">
        <v>746107759.96532857</v>
      </c>
      <c r="O50">
        <v>735704426.59517622</v>
      </c>
      <c r="P50">
        <v>9.4894441006449573E-2</v>
      </c>
      <c r="Q50">
        <v>-255.86291424277621</v>
      </c>
      <c r="R50">
        <v>-1253.809310134051</v>
      </c>
      <c r="S50">
        <v>-1286.5385367665444</v>
      </c>
      <c r="T50">
        <v>1030.6756225237682</v>
      </c>
      <c r="U50">
        <v>32.729226632493464</v>
      </c>
      <c r="V50">
        <v>0</v>
      </c>
      <c r="W50">
        <v>0.5169520966189588</v>
      </c>
      <c r="X50">
        <v>735704426.59517622</v>
      </c>
      <c r="Y50">
        <v>0</v>
      </c>
      <c r="Z50">
        <v>0</v>
      </c>
      <c r="AA50">
        <v>0</v>
      </c>
      <c r="AB50">
        <v>5.2150134048257373</v>
      </c>
      <c r="AC50">
        <v>1.3576407506702417</v>
      </c>
      <c r="AD50">
        <v>68.751590705987482</v>
      </c>
      <c r="AE50">
        <v>0</v>
      </c>
      <c r="AF50">
        <v>0.63959859005971353</v>
      </c>
      <c r="AG50">
        <v>1.1677874347107928</v>
      </c>
      <c r="AH50">
        <v>1.7076659855789695</v>
      </c>
      <c r="AI50">
        <v>2.2980767286761745</v>
      </c>
      <c r="AJ50">
        <v>2.9929253295734579</v>
      </c>
      <c r="AK50">
        <v>3.9001845450177397</v>
      </c>
      <c r="AL50">
        <v>5.3518226087009655</v>
      </c>
      <c r="AM50">
        <v>6.744268691109057</v>
      </c>
      <c r="AN50">
        <v>9.8972764618384232</v>
      </c>
      <c r="AO50" t="s">
        <v>170</v>
      </c>
    </row>
    <row r="51" spans="1:41" x14ac:dyDescent="0.25">
      <c r="A51" t="s">
        <v>1</v>
      </c>
      <c r="B51" t="s">
        <v>40</v>
      </c>
      <c r="C51" t="s">
        <v>78</v>
      </c>
      <c r="D51" t="s">
        <v>82</v>
      </c>
      <c r="E51" t="s">
        <v>113</v>
      </c>
      <c r="F51">
        <v>1</v>
      </c>
      <c r="G51" t="s">
        <v>134</v>
      </c>
      <c r="H51">
        <v>204673677.58655703</v>
      </c>
      <c r="I51">
        <v>71771607.559681728</v>
      </c>
      <c r="J51">
        <v>61002970.032310545</v>
      </c>
      <c r="K51">
        <v>0.13916004324143055</v>
      </c>
      <c r="L51">
        <v>0.67054910721209315</v>
      </c>
      <c r="M51">
        <v>0.42030781657547267</v>
      </c>
      <c r="N51">
        <v>630146712.87988389</v>
      </c>
      <c r="O51">
        <v>644101532.73040199</v>
      </c>
      <c r="P51">
        <v>2.2204498191652341E-14</v>
      </c>
      <c r="Q51">
        <v>-330.31932485958401</v>
      </c>
      <c r="R51">
        <v>-785.38135982423387</v>
      </c>
      <c r="S51">
        <v>-849.96736214662485</v>
      </c>
      <c r="T51">
        <v>519.64803728704078</v>
      </c>
      <c r="U51">
        <v>64.586002322390982</v>
      </c>
      <c r="V51">
        <v>0</v>
      </c>
      <c r="W51">
        <v>0.42030781657547267</v>
      </c>
      <c r="X51">
        <v>644101532.73040199</v>
      </c>
      <c r="Y51">
        <v>0</v>
      </c>
      <c r="Z51">
        <v>0</v>
      </c>
      <c r="AA51">
        <v>0</v>
      </c>
      <c r="AB51">
        <v>5.0384833050367854</v>
      </c>
      <c r="AC51">
        <v>1.5721561969439792</v>
      </c>
      <c r="AD51">
        <v>61.659974533106961</v>
      </c>
      <c r="AE51">
        <v>0</v>
      </c>
      <c r="AF51">
        <v>0.54914272877340875</v>
      </c>
      <c r="AG51">
        <v>1.1987816835704603</v>
      </c>
      <c r="AH51">
        <v>1.8627982394957152</v>
      </c>
      <c r="AI51">
        <v>2.588966203720696</v>
      </c>
      <c r="AJ51">
        <v>3.4435861439189779</v>
      </c>
      <c r="AK51">
        <v>4.5594577387470867</v>
      </c>
      <c r="AL51">
        <v>6.3448809713368597</v>
      </c>
      <c r="AM51">
        <v>8.0575018014575921</v>
      </c>
      <c r="AN51">
        <v>11.935502432078108</v>
      </c>
      <c r="AO51" t="s">
        <v>170</v>
      </c>
    </row>
    <row r="52" spans="1:41" x14ac:dyDescent="0.25">
      <c r="A52" t="s">
        <v>1</v>
      </c>
      <c r="B52" t="s">
        <v>41</v>
      </c>
      <c r="C52" t="s">
        <v>78</v>
      </c>
      <c r="D52" t="s">
        <v>83</v>
      </c>
      <c r="E52" t="s">
        <v>114</v>
      </c>
      <c r="F52">
        <v>1</v>
      </c>
      <c r="G52" t="s">
        <v>134</v>
      </c>
      <c r="H52">
        <v>387020911.40324289</v>
      </c>
      <c r="I52">
        <v>49542333.624317095</v>
      </c>
      <c r="J52">
        <v>33434094.185806442</v>
      </c>
      <c r="K52">
        <v>0.18099796450524427</v>
      </c>
      <c r="L52">
        <v>0.5052627571233782</v>
      </c>
      <c r="M52">
        <v>0.28940071173649395</v>
      </c>
      <c r="N52">
        <v>997794559.05233991</v>
      </c>
      <c r="O52">
        <v>1037197334.0490565</v>
      </c>
      <c r="P52">
        <v>3.215633167642392E-2</v>
      </c>
      <c r="Q52">
        <v>-284.07525091523979</v>
      </c>
      <c r="R52">
        <v>-1007.1806287635804</v>
      </c>
      <c r="S52">
        <v>-1247.8246387426559</v>
      </c>
      <c r="T52">
        <v>963.74938782741606</v>
      </c>
      <c r="U52">
        <v>240.64400997907546</v>
      </c>
      <c r="V52">
        <v>0</v>
      </c>
      <c r="W52">
        <v>0.28940071173649395</v>
      </c>
      <c r="X52">
        <v>1037197334.0490565</v>
      </c>
      <c r="Y52">
        <v>0</v>
      </c>
      <c r="Z52">
        <v>0</v>
      </c>
      <c r="AA52">
        <v>0</v>
      </c>
      <c r="AB52">
        <v>8.4092326887086717</v>
      </c>
      <c r="AC52">
        <v>2.096069868995635</v>
      </c>
      <c r="AD52">
        <v>92.621672904969842</v>
      </c>
      <c r="AE52">
        <v>0.93560258960925058</v>
      </c>
      <c r="AF52">
        <v>1.9385656947208638</v>
      </c>
      <c r="AG52">
        <v>2.882061406997265</v>
      </c>
      <c r="AH52">
        <v>3.846438263972753</v>
      </c>
      <c r="AI52">
        <v>4.9010800085596218</v>
      </c>
      <c r="AJ52">
        <v>6.1422775125715123</v>
      </c>
      <c r="AK52">
        <v>7.7629008717422288</v>
      </c>
      <c r="AL52">
        <v>10.355939900741614</v>
      </c>
      <c r="AM52">
        <v>12.843245192461623</v>
      </c>
      <c r="AN52">
        <v>18.475415092646688</v>
      </c>
      <c r="AO52" t="s">
        <v>170</v>
      </c>
    </row>
    <row r="53" spans="1:41" x14ac:dyDescent="0.25">
      <c r="A53" t="s">
        <v>1</v>
      </c>
      <c r="B53" t="s">
        <v>42</v>
      </c>
      <c r="C53" t="s">
        <v>78</v>
      </c>
      <c r="D53" t="s">
        <v>84</v>
      </c>
      <c r="E53" t="s">
        <v>115</v>
      </c>
      <c r="F53">
        <v>1</v>
      </c>
      <c r="G53" t="s">
        <v>134</v>
      </c>
      <c r="H53">
        <v>394496620.64971048</v>
      </c>
      <c r="I53">
        <v>37700373.772233211</v>
      </c>
      <c r="J53">
        <v>26274040.741839144</v>
      </c>
      <c r="K53">
        <v>0.16806887537760196</v>
      </c>
      <c r="L53">
        <v>0.75611437659809633</v>
      </c>
      <c r="M53">
        <v>0.48595026547584319</v>
      </c>
      <c r="N53">
        <v>856077585.52549946</v>
      </c>
      <c r="O53">
        <v>858947220.37049842</v>
      </c>
      <c r="P53">
        <v>8.6396422237213263E-2</v>
      </c>
      <c r="Q53">
        <v>-213.96281399548994</v>
      </c>
      <c r="R53">
        <v>-1104.8543560659311</v>
      </c>
      <c r="S53">
        <v>-1271.785313214549</v>
      </c>
      <c r="T53">
        <v>1057.822499219059</v>
      </c>
      <c r="U53">
        <v>166.93095714861784</v>
      </c>
      <c r="V53">
        <v>0</v>
      </c>
      <c r="W53">
        <v>0.48595026547584319</v>
      </c>
      <c r="X53">
        <v>858947220.37049842</v>
      </c>
      <c r="Y53">
        <v>0</v>
      </c>
      <c r="Z53">
        <v>0</v>
      </c>
      <c r="AA53">
        <v>0</v>
      </c>
      <c r="AB53">
        <v>6.4927536231884071</v>
      </c>
      <c r="AC53">
        <v>1.7460869565217381</v>
      </c>
      <c r="AD53">
        <v>83.916787439613529</v>
      </c>
      <c r="AE53">
        <v>0.34894528977764938</v>
      </c>
      <c r="AF53">
        <v>0.94624558383248147</v>
      </c>
      <c r="AG53">
        <v>1.508130924888426</v>
      </c>
      <c r="AH53">
        <v>2.0824517322196505</v>
      </c>
      <c r="AI53">
        <v>2.7105284989060348</v>
      </c>
      <c r="AJ53">
        <v>3.4497058727775527</v>
      </c>
      <c r="AK53">
        <v>4.4148448734560235</v>
      </c>
      <c r="AL53">
        <v>5.9590920811782171</v>
      </c>
      <c r="AM53">
        <v>7.4403710779596297</v>
      </c>
      <c r="AN53">
        <v>10.794529092748165</v>
      </c>
      <c r="AO53" t="s">
        <v>170</v>
      </c>
    </row>
    <row r="54" spans="1:41" x14ac:dyDescent="0.25">
      <c r="A54" t="s">
        <v>1</v>
      </c>
      <c r="B54" t="s">
        <v>43</v>
      </c>
      <c r="C54" t="s">
        <v>78</v>
      </c>
      <c r="D54" t="s">
        <v>85</v>
      </c>
      <c r="E54" t="s">
        <v>116</v>
      </c>
      <c r="F54">
        <v>1</v>
      </c>
      <c r="G54" t="s">
        <v>134</v>
      </c>
      <c r="H54">
        <v>267682868.31200001</v>
      </c>
      <c r="I54">
        <v>106796958.91711293</v>
      </c>
      <c r="J54">
        <v>83777483.384616017</v>
      </c>
      <c r="K54">
        <v>0.16936085838743059</v>
      </c>
      <c r="L54">
        <v>0.42871542856900674</v>
      </c>
      <c r="M54">
        <v>0.23452464329888537</v>
      </c>
      <c r="N54">
        <v>969833642.7414912</v>
      </c>
      <c r="O54">
        <v>1061284238.5196557</v>
      </c>
      <c r="P54">
        <v>2.2204564447466633E-14</v>
      </c>
      <c r="Q54">
        <v>-361.36830869546537</v>
      </c>
      <c r="R54">
        <v>-708.37075859635502</v>
      </c>
      <c r="S54">
        <v>-817.96609873093792</v>
      </c>
      <c r="T54">
        <v>456.59779003547254</v>
      </c>
      <c r="U54">
        <v>109.5953401345829</v>
      </c>
      <c r="V54">
        <v>0</v>
      </c>
      <c r="W54">
        <v>0.23452464329888537</v>
      </c>
      <c r="X54">
        <v>1061284238.5196557</v>
      </c>
      <c r="Y54">
        <v>0</v>
      </c>
      <c r="Z54">
        <v>0</v>
      </c>
      <c r="AA54">
        <v>0</v>
      </c>
      <c r="AB54">
        <v>8.439138031450204</v>
      </c>
      <c r="AC54">
        <v>1.467676179382648</v>
      </c>
      <c r="AD54">
        <v>81.552781013395446</v>
      </c>
      <c r="AE54">
        <v>1.0204972031310617</v>
      </c>
      <c r="AF54">
        <v>2.258142136225922</v>
      </c>
      <c r="AG54">
        <v>3.422404990706164</v>
      </c>
      <c r="AH54">
        <v>4.6124349375174534</v>
      </c>
      <c r="AI54">
        <v>5.9138507171866443</v>
      </c>
      <c r="AJ54">
        <v>7.4454741577511436</v>
      </c>
      <c r="AK54">
        <v>9.4453047384678719</v>
      </c>
      <c r="AL54">
        <v>12.645085068573998</v>
      </c>
      <c r="AM54">
        <v>15.714391183293671</v>
      </c>
      <c r="AN54">
        <v>22.664424044689611</v>
      </c>
      <c r="AO54" t="s">
        <v>170</v>
      </c>
    </row>
    <row r="55" spans="1:41" x14ac:dyDescent="0.25">
      <c r="A55" t="s">
        <v>1</v>
      </c>
      <c r="B55" t="s">
        <v>44</v>
      </c>
      <c r="C55" t="s">
        <v>78</v>
      </c>
      <c r="D55" t="s">
        <v>86</v>
      </c>
      <c r="E55" t="s">
        <v>117</v>
      </c>
      <c r="F55">
        <v>1</v>
      </c>
      <c r="G55" t="s">
        <v>134</v>
      </c>
      <c r="H55">
        <v>326259794.89093035</v>
      </c>
      <c r="I55">
        <v>62189043.941528462</v>
      </c>
      <c r="J55">
        <v>44299341.238067925</v>
      </c>
      <c r="K55">
        <v>0.1715690562059069</v>
      </c>
      <c r="L55">
        <v>0.49407984234289526</v>
      </c>
      <c r="M55">
        <v>0.28612262825284929</v>
      </c>
      <c r="N55">
        <v>928946096.26102018</v>
      </c>
      <c r="O55">
        <v>968135964.73911846</v>
      </c>
      <c r="P55">
        <v>2.221698673900369E-14</v>
      </c>
      <c r="Q55">
        <v>-310.49133878785392</v>
      </c>
      <c r="R55">
        <v>-904.7509933812521</v>
      </c>
      <c r="S55">
        <v>-1094.6507626351531</v>
      </c>
      <c r="T55">
        <v>784.15942384729919</v>
      </c>
      <c r="U55">
        <v>189.89976925390101</v>
      </c>
      <c r="V55">
        <v>0</v>
      </c>
      <c r="W55">
        <v>0.28612262825284929</v>
      </c>
      <c r="X55">
        <v>968135964.73911846</v>
      </c>
      <c r="Y55">
        <v>0</v>
      </c>
      <c r="Z55">
        <v>0</v>
      </c>
      <c r="AA55">
        <v>0</v>
      </c>
      <c r="AB55">
        <v>7.6738609112709835</v>
      </c>
      <c r="AC55">
        <v>2.6618705035971364</v>
      </c>
      <c r="AD55">
        <v>84.013539168665062</v>
      </c>
      <c r="AE55">
        <v>0.72724223983835889</v>
      </c>
      <c r="AF55">
        <v>1.7416962109805536</v>
      </c>
      <c r="AG55">
        <v>2.6960014762454367</v>
      </c>
      <c r="AH55">
        <v>3.6714271197715176</v>
      </c>
      <c r="AI55">
        <v>4.7381518083226695</v>
      </c>
      <c r="AJ55">
        <v>5.9935696103329654</v>
      </c>
      <c r="AK55">
        <v>7.6327603184035091</v>
      </c>
      <c r="AL55">
        <v>10.25550758287282</v>
      </c>
      <c r="AM55">
        <v>12.771309727307196</v>
      </c>
      <c r="AN55">
        <v>18.468006936078844</v>
      </c>
      <c r="AO55" t="s">
        <v>170</v>
      </c>
    </row>
    <row r="56" spans="1:41" x14ac:dyDescent="0.25">
      <c r="A56" t="s">
        <v>1</v>
      </c>
      <c r="B56" t="s">
        <v>45</v>
      </c>
      <c r="C56" t="s">
        <v>78</v>
      </c>
      <c r="D56" t="s">
        <v>87</v>
      </c>
      <c r="E56" t="s">
        <v>118</v>
      </c>
      <c r="F56">
        <v>1</v>
      </c>
      <c r="G56" t="s">
        <v>134</v>
      </c>
      <c r="H56">
        <v>228195051.18492502</v>
      </c>
      <c r="I56">
        <v>79028869.931657404</v>
      </c>
      <c r="J56">
        <v>72231694.807660297</v>
      </c>
      <c r="K56">
        <v>0.15873356488420082</v>
      </c>
      <c r="L56">
        <v>0.66230437215997173</v>
      </c>
      <c r="M56">
        <v>0.41714856961618868</v>
      </c>
      <c r="N56">
        <v>635047353.36720562</v>
      </c>
      <c r="O56">
        <v>632954881.65258873</v>
      </c>
      <c r="P56">
        <v>2.2204486749694955E-14</v>
      </c>
      <c r="Q56">
        <v>-289.35096032375736</v>
      </c>
      <c r="R56">
        <v>-770.79986819041642</v>
      </c>
      <c r="S56">
        <v>-824.20543936442107</v>
      </c>
      <c r="T56">
        <v>534.8544790406637</v>
      </c>
      <c r="U56">
        <v>53.405571174004649</v>
      </c>
      <c r="V56">
        <v>0</v>
      </c>
      <c r="W56">
        <v>0.41714856961618868</v>
      </c>
      <c r="X56">
        <v>632954881.65258873</v>
      </c>
      <c r="Y56">
        <v>0</v>
      </c>
      <c r="Z56">
        <v>0</v>
      </c>
      <c r="AA56">
        <v>0</v>
      </c>
      <c r="AB56">
        <v>6.5227431770468858</v>
      </c>
      <c r="AC56">
        <v>1.9505057573636952</v>
      </c>
      <c r="AD56">
        <v>74.832231163984119</v>
      </c>
      <c r="AE56">
        <v>0.14725055059441128</v>
      </c>
      <c r="AF56">
        <v>0.84306556137535804</v>
      </c>
      <c r="AG56">
        <v>1.4976245136075281</v>
      </c>
      <c r="AH56">
        <v>2.1666699547742003</v>
      </c>
      <c r="AI56">
        <v>2.8983375037994312</v>
      </c>
      <c r="AJ56">
        <v>3.7594298512983038</v>
      </c>
      <c r="AK56">
        <v>4.8837524254649143</v>
      </c>
      <c r="AL56">
        <v>6.682697442208914</v>
      </c>
      <c r="AM56">
        <v>8.4082886923287923</v>
      </c>
      <c r="AN56">
        <v>12.315659102909628</v>
      </c>
      <c r="AO56" t="s">
        <v>170</v>
      </c>
    </row>
    <row r="57" spans="1:41" x14ac:dyDescent="0.25">
      <c r="A57" t="s">
        <v>1</v>
      </c>
      <c r="B57" t="s">
        <v>46</v>
      </c>
      <c r="C57" t="s">
        <v>78</v>
      </c>
      <c r="D57" t="s">
        <v>88</v>
      </c>
      <c r="E57" t="s">
        <v>119</v>
      </c>
      <c r="F57">
        <v>1</v>
      </c>
      <c r="G57" t="s">
        <v>134</v>
      </c>
      <c r="H57">
        <v>241884957.18085828</v>
      </c>
      <c r="I57">
        <v>65857394.449554868</v>
      </c>
      <c r="J57">
        <v>55670246.946694605</v>
      </c>
      <c r="K57">
        <v>0.15109381095147517</v>
      </c>
      <c r="L57">
        <v>0.56692011275627774</v>
      </c>
      <c r="M57">
        <v>0.36082344500298685</v>
      </c>
      <c r="N57">
        <v>723603036.67417002</v>
      </c>
      <c r="O57">
        <v>730818402.93338156</v>
      </c>
      <c r="P57">
        <v>2.2343279326673163E-14</v>
      </c>
      <c r="Q57">
        <v>-322.51022681960779</v>
      </c>
      <c r="R57">
        <v>-845.18548574792658</v>
      </c>
      <c r="S57">
        <v>-942.09005129494278</v>
      </c>
      <c r="T57">
        <v>619.57982447533504</v>
      </c>
      <c r="U57">
        <v>96.904565547016205</v>
      </c>
      <c r="V57">
        <v>0</v>
      </c>
      <c r="W57">
        <v>0.36082344500298685</v>
      </c>
      <c r="X57">
        <v>730818402.93338156</v>
      </c>
      <c r="Y57">
        <v>0</v>
      </c>
      <c r="Z57">
        <v>0</v>
      </c>
      <c r="AA57">
        <v>0</v>
      </c>
      <c r="AB57">
        <v>6.0629004076878266</v>
      </c>
      <c r="AC57">
        <v>1.9149679673849833</v>
      </c>
      <c r="AD57">
        <v>68.975694039992234</v>
      </c>
      <c r="AE57">
        <v>0.10496047693690985</v>
      </c>
      <c r="AF57">
        <v>0.90939333872709127</v>
      </c>
      <c r="AG57">
        <v>1.6661300043582856</v>
      </c>
      <c r="AH57">
        <v>2.4396145233273865</v>
      </c>
      <c r="AI57">
        <v>3.2854965626941217</v>
      </c>
      <c r="AJ57">
        <v>4.2810068213571286</v>
      </c>
      <c r="AK57">
        <v>5.5808379717329331</v>
      </c>
      <c r="AL57">
        <v>7.6606012214483652</v>
      </c>
      <c r="AM57">
        <v>9.6555600626726648</v>
      </c>
      <c r="AN57">
        <v>14.17287732768831</v>
      </c>
      <c r="AO57" t="s">
        <v>170</v>
      </c>
    </row>
    <row r="58" spans="1:41" x14ac:dyDescent="0.25">
      <c r="A58" t="s">
        <v>1</v>
      </c>
      <c r="B58" t="s">
        <v>47</v>
      </c>
      <c r="C58" t="s">
        <v>78</v>
      </c>
      <c r="D58" t="s">
        <v>89</v>
      </c>
      <c r="E58" t="s">
        <v>120</v>
      </c>
      <c r="F58">
        <v>1</v>
      </c>
      <c r="G58" t="s">
        <v>134</v>
      </c>
      <c r="H58">
        <v>44617748.25090716</v>
      </c>
      <c r="I58">
        <v>45210377.909151733</v>
      </c>
      <c r="J58">
        <v>42422825.710473754</v>
      </c>
      <c r="K58">
        <v>3.4217643586830014E-2</v>
      </c>
      <c r="L58">
        <v>4.1039184688924833E-2</v>
      </c>
      <c r="M58">
        <v>3.2295291547339774E-2</v>
      </c>
      <c r="N58">
        <v>462680495.34774595</v>
      </c>
      <c r="O58">
        <v>460461485.92570972</v>
      </c>
      <c r="P58">
        <v>4.1945693370000345</v>
      </c>
      <c r="Q58">
        <v>-449.70310823615171</v>
      </c>
      <c r="R58">
        <v>-443.51350269282335</v>
      </c>
      <c r="S58">
        <v>-471.42129761813794</v>
      </c>
      <c r="T58">
        <v>21.718189381986235</v>
      </c>
      <c r="U58">
        <v>27.90779492531459</v>
      </c>
      <c r="V58">
        <v>0</v>
      </c>
      <c r="W58">
        <v>3.2295291547339774E-2</v>
      </c>
      <c r="X58">
        <v>460461485.92570972</v>
      </c>
      <c r="Y58">
        <v>0</v>
      </c>
      <c r="Z58">
        <v>0</v>
      </c>
      <c r="AA58">
        <v>0</v>
      </c>
      <c r="AB58">
        <v>4.4146620847651779</v>
      </c>
      <c r="AC58">
        <v>1.7640320733104402</v>
      </c>
      <c r="AD58">
        <v>21.332922871324929</v>
      </c>
      <c r="AE58">
        <v>9.1050379535084467</v>
      </c>
      <c r="AF58">
        <v>18.092671213894789</v>
      </c>
      <c r="AG58">
        <v>26.547412371839606</v>
      </c>
      <c r="AH58">
        <v>35.189271151216332</v>
      </c>
      <c r="AI58">
        <v>44.640000867127462</v>
      </c>
      <c r="AJ58">
        <v>55.762471786458399</v>
      </c>
      <c r="AK58">
        <v>70.285008389458227</v>
      </c>
      <c r="AL58">
        <v>93.521440222034272</v>
      </c>
      <c r="AM58">
        <v>115.81038350884636</v>
      </c>
      <c r="AN58">
        <v>166.28071214313542</v>
      </c>
      <c r="AO58" t="s">
        <v>170</v>
      </c>
    </row>
    <row r="59" spans="1:41" x14ac:dyDescent="0.25">
      <c r="A59" t="s">
        <v>1</v>
      </c>
      <c r="C59" t="s">
        <v>78</v>
      </c>
      <c r="D59" t="s">
        <v>90</v>
      </c>
      <c r="E59" t="s">
        <v>121</v>
      </c>
      <c r="F59">
        <v>1</v>
      </c>
      <c r="AO59" t="s">
        <v>170</v>
      </c>
    </row>
    <row r="60" spans="1:41" x14ac:dyDescent="0.25">
      <c r="A60" t="s">
        <v>1</v>
      </c>
      <c r="C60" t="s">
        <v>78</v>
      </c>
      <c r="D60" t="s">
        <v>90</v>
      </c>
      <c r="E60" t="s">
        <v>121</v>
      </c>
      <c r="F60">
        <v>2</v>
      </c>
      <c r="AO60" t="s">
        <v>170</v>
      </c>
    </row>
    <row r="61" spans="1:41" x14ac:dyDescent="0.25">
      <c r="A61" t="s">
        <v>1</v>
      </c>
      <c r="C61" t="s">
        <v>78</v>
      </c>
      <c r="D61" t="s">
        <v>90</v>
      </c>
      <c r="E61" t="s">
        <v>121</v>
      </c>
      <c r="F61">
        <v>3</v>
      </c>
      <c r="AO61" t="s">
        <v>170</v>
      </c>
    </row>
    <row r="62" spans="1:41" x14ac:dyDescent="0.25">
      <c r="A62" t="s">
        <v>1</v>
      </c>
      <c r="B62" t="s">
        <v>48</v>
      </c>
      <c r="C62" t="s">
        <v>78</v>
      </c>
      <c r="D62" t="s">
        <v>81</v>
      </c>
      <c r="E62" t="s">
        <v>112</v>
      </c>
      <c r="F62">
        <v>2</v>
      </c>
      <c r="G62" t="s">
        <v>134</v>
      </c>
      <c r="H62">
        <v>298129382.0252471</v>
      </c>
      <c r="I62">
        <v>24348158.999514248</v>
      </c>
      <c r="J62">
        <v>20552681.962710228</v>
      </c>
      <c r="K62">
        <v>0.14667417719252646</v>
      </c>
      <c r="L62">
        <v>0.65368558922410447</v>
      </c>
      <c r="M62">
        <v>0.44492593546755671</v>
      </c>
      <c r="N62">
        <v>765902460.85969627</v>
      </c>
      <c r="O62">
        <v>761474623.01104891</v>
      </c>
      <c r="P62">
        <v>5.7577221007780566E-2</v>
      </c>
      <c r="Q62">
        <v>-278.20343502026992</v>
      </c>
      <c r="R62">
        <v>-1232.5282553154923</v>
      </c>
      <c r="S62">
        <v>-1369.2796070517493</v>
      </c>
      <c r="T62">
        <v>1091.0761720314795</v>
      </c>
      <c r="U62">
        <v>136.75135173625699</v>
      </c>
      <c r="V62">
        <v>0</v>
      </c>
      <c r="W62">
        <v>0.44492593546755671</v>
      </c>
      <c r="X62">
        <v>761474623.01104891</v>
      </c>
      <c r="Y62">
        <v>0</v>
      </c>
      <c r="Z62">
        <v>0</v>
      </c>
      <c r="AA62">
        <v>0</v>
      </c>
      <c r="AB62">
        <v>5.0822916666666664</v>
      </c>
      <c r="AC62">
        <v>1.181249999999999</v>
      </c>
      <c r="AD62">
        <v>67.217712673611103</v>
      </c>
      <c r="AE62">
        <v>0</v>
      </c>
      <c r="AF62">
        <v>0.69800370336035478</v>
      </c>
      <c r="AG62">
        <v>1.3116975991009663</v>
      </c>
      <c r="AH62">
        <v>1.9389735714436938</v>
      </c>
      <c r="AI62">
        <v>2.6249620634153277</v>
      </c>
      <c r="AJ62">
        <v>3.432295177609102</v>
      </c>
      <c r="AK62">
        <v>4.4864246769558358</v>
      </c>
      <c r="AL62">
        <v>6.1730589698395093</v>
      </c>
      <c r="AM62">
        <v>7.7909190772150829</v>
      </c>
      <c r="AN62">
        <v>11.454346735172479</v>
      </c>
      <c r="AO62" t="s">
        <v>170</v>
      </c>
    </row>
    <row r="63" spans="1:41" x14ac:dyDescent="0.25">
      <c r="A63" t="s">
        <v>1</v>
      </c>
      <c r="B63" t="s">
        <v>49</v>
      </c>
      <c r="C63" t="s">
        <v>78</v>
      </c>
      <c r="D63" t="s">
        <v>82</v>
      </c>
      <c r="E63" t="s">
        <v>113</v>
      </c>
      <c r="F63">
        <v>2</v>
      </c>
      <c r="G63" t="s">
        <v>134</v>
      </c>
      <c r="H63">
        <v>180498949.56470722</v>
      </c>
      <c r="I63">
        <v>62069819.980760306</v>
      </c>
      <c r="J63">
        <v>55385556.900450915</v>
      </c>
      <c r="K63">
        <v>0.13005965568720587</v>
      </c>
      <c r="L63">
        <v>0.80352383018649975</v>
      </c>
      <c r="M63">
        <v>0.49848145265650357</v>
      </c>
      <c r="N63">
        <v>565412760.39849865</v>
      </c>
      <c r="O63">
        <v>583009396.95879555</v>
      </c>
      <c r="P63">
        <v>4.4111459294140101E-14</v>
      </c>
      <c r="Q63">
        <v>-329.70943639717188</v>
      </c>
      <c r="R63">
        <v>-846.55542093771555</v>
      </c>
      <c r="S63">
        <v>-885.49143904949403</v>
      </c>
      <c r="T63">
        <v>555.78200265232215</v>
      </c>
      <c r="U63">
        <v>38.93601811177848</v>
      </c>
      <c r="V63">
        <v>0</v>
      </c>
      <c r="W63">
        <v>0.49848145265650357</v>
      </c>
      <c r="X63">
        <v>583009396.95879555</v>
      </c>
      <c r="Y63">
        <v>0</v>
      </c>
      <c r="Z63">
        <v>0</v>
      </c>
      <c r="AA63">
        <v>0</v>
      </c>
      <c r="AB63">
        <v>5.045912653975364</v>
      </c>
      <c r="AC63">
        <v>1.6595744680851101</v>
      </c>
      <c r="AD63">
        <v>56.75018663680477</v>
      </c>
      <c r="AE63">
        <v>0</v>
      </c>
      <c r="AF63">
        <v>0.31147193555299924</v>
      </c>
      <c r="AG63">
        <v>0.85923219663792783</v>
      </c>
      <c r="AH63">
        <v>1.4191153122555256</v>
      </c>
      <c r="AI63">
        <v>2.0314030310541145</v>
      </c>
      <c r="AJ63">
        <v>2.7519984296438449</v>
      </c>
      <c r="AK63">
        <v>3.6928750682857658</v>
      </c>
      <c r="AL63">
        <v>5.1983018731423121</v>
      </c>
      <c r="AM63">
        <v>6.6423434074734624</v>
      </c>
      <c r="AN63">
        <v>9.9121821728840445</v>
      </c>
      <c r="AO63" t="s">
        <v>170</v>
      </c>
    </row>
    <row r="64" spans="1:41" x14ac:dyDescent="0.25">
      <c r="A64" t="s">
        <v>1</v>
      </c>
      <c r="B64" t="s">
        <v>50</v>
      </c>
      <c r="C64" t="s">
        <v>78</v>
      </c>
      <c r="D64" t="s">
        <v>83</v>
      </c>
      <c r="E64" t="s">
        <v>114</v>
      </c>
      <c r="F64">
        <v>2</v>
      </c>
      <c r="G64" t="s">
        <v>134</v>
      </c>
      <c r="H64">
        <v>509262368.83401227</v>
      </c>
      <c r="I64">
        <v>35066715.878197514</v>
      </c>
      <c r="J64">
        <v>40043739.703514628</v>
      </c>
      <c r="K64">
        <v>0.1970161492360864</v>
      </c>
      <c r="L64">
        <v>0.46762337206144156</v>
      </c>
      <c r="M64">
        <v>0.24715165156908592</v>
      </c>
      <c r="N64">
        <v>1248952312.7268302</v>
      </c>
      <c r="O64">
        <v>1357406008.6567783</v>
      </c>
      <c r="P64">
        <v>8.6038361438859359E-2</v>
      </c>
      <c r="Q64">
        <v>-277.29499854468656</v>
      </c>
      <c r="R64">
        <v>-1079.5756413942875</v>
      </c>
      <c r="S64">
        <v>-1178.2363523964095</v>
      </c>
      <c r="T64">
        <v>900.94135385172297</v>
      </c>
      <c r="U64">
        <v>98.660711002122071</v>
      </c>
      <c r="V64">
        <v>0</v>
      </c>
      <c r="W64">
        <v>0.24715165156908592</v>
      </c>
      <c r="X64">
        <v>1357406008.6567783</v>
      </c>
      <c r="Y64">
        <v>0</v>
      </c>
      <c r="Z64">
        <v>0</v>
      </c>
      <c r="AA64">
        <v>0</v>
      </c>
      <c r="AB64">
        <v>9.9622166246851389</v>
      </c>
      <c r="AC64">
        <v>3.5894206549118364</v>
      </c>
      <c r="AD64">
        <v>108.79806884970613</v>
      </c>
      <c r="AE64">
        <v>1.6498987024170841</v>
      </c>
      <c r="AF64">
        <v>2.8243122036904489</v>
      </c>
      <c r="AG64">
        <v>3.9290927257692023</v>
      </c>
      <c r="AH64">
        <v>5.0583238962633033</v>
      </c>
      <c r="AI64">
        <v>6.2932501837177961</v>
      </c>
      <c r="AJ64">
        <v>7.7466227943644759</v>
      </c>
      <c r="AK64">
        <v>9.6442817847989044</v>
      </c>
      <c r="AL64">
        <v>12.68058494437202</v>
      </c>
      <c r="AM64">
        <v>15.593079832266815</v>
      </c>
      <c r="AN64">
        <v>22.188034660148258</v>
      </c>
      <c r="AO64" t="s">
        <v>170</v>
      </c>
    </row>
    <row r="65" spans="1:41" x14ac:dyDescent="0.25">
      <c r="A65" t="s">
        <v>1</v>
      </c>
      <c r="B65" t="s">
        <v>51</v>
      </c>
      <c r="C65" t="s">
        <v>78</v>
      </c>
      <c r="D65" t="s">
        <v>84</v>
      </c>
      <c r="E65" t="s">
        <v>115</v>
      </c>
      <c r="F65">
        <v>2</v>
      </c>
      <c r="G65" t="s">
        <v>134</v>
      </c>
      <c r="H65">
        <v>383118964.67334402</v>
      </c>
      <c r="I65">
        <v>31980467.222381823</v>
      </c>
      <c r="J65">
        <v>22260666.417201884</v>
      </c>
      <c r="K65">
        <v>0.16366767968949317</v>
      </c>
      <c r="L65">
        <v>0.75028160582699277</v>
      </c>
      <c r="M65">
        <v>0.48926048887117529</v>
      </c>
      <c r="N65">
        <v>849189066.72310042</v>
      </c>
      <c r="O65">
        <v>851064119.50440061</v>
      </c>
      <c r="P65">
        <v>8.8728113746578366E-2</v>
      </c>
      <c r="Q65">
        <v>-221.45876285223642</v>
      </c>
      <c r="R65">
        <v>-1179.2315176388529</v>
      </c>
      <c r="S65">
        <v>-1353.7864678507872</v>
      </c>
      <c r="T65">
        <v>1132.3277049985509</v>
      </c>
      <c r="U65">
        <v>174.55495021193428</v>
      </c>
      <c r="V65">
        <v>0</v>
      </c>
      <c r="W65">
        <v>0.48926048887117529</v>
      </c>
      <c r="X65">
        <v>851064119.50440061</v>
      </c>
      <c r="Y65">
        <v>0</v>
      </c>
      <c r="Z65">
        <v>0</v>
      </c>
      <c r="AA65">
        <v>0</v>
      </c>
      <c r="AB65">
        <v>6.1439732142857144</v>
      </c>
      <c r="AC65">
        <v>1.4598214285714277</v>
      </c>
      <c r="AD65">
        <v>80.348074776785708</v>
      </c>
      <c r="AE65">
        <v>0.29590235290186467</v>
      </c>
      <c r="AF65">
        <v>0.88916145120843426</v>
      </c>
      <c r="AG65">
        <v>1.4472452059034018</v>
      </c>
      <c r="AH65">
        <v>2.017680291382776</v>
      </c>
      <c r="AI65">
        <v>2.6415076358197838</v>
      </c>
      <c r="AJ65">
        <v>3.3756839064100315</v>
      </c>
      <c r="AK65">
        <v>4.3342929996619608</v>
      </c>
      <c r="AL65">
        <v>5.8680921876657166</v>
      </c>
      <c r="AM65">
        <v>7.3393491930914143</v>
      </c>
      <c r="AN65">
        <v>10.670813749927088</v>
      </c>
      <c r="AO65" t="s">
        <v>170</v>
      </c>
    </row>
    <row r="66" spans="1:41" x14ac:dyDescent="0.25">
      <c r="A66" t="s">
        <v>1</v>
      </c>
      <c r="B66" t="s">
        <v>52</v>
      </c>
      <c r="C66" t="s">
        <v>78</v>
      </c>
      <c r="D66" t="s">
        <v>85</v>
      </c>
      <c r="E66" t="s">
        <v>116</v>
      </c>
      <c r="F66">
        <v>2</v>
      </c>
      <c r="G66" t="s">
        <v>134</v>
      </c>
      <c r="H66">
        <v>209088960.22107297</v>
      </c>
      <c r="I66">
        <v>112665669.25715511</v>
      </c>
      <c r="J66">
        <v>93121146.10022898</v>
      </c>
      <c r="K66">
        <v>0.15518997010595181</v>
      </c>
      <c r="L66">
        <v>0.49144372004696291</v>
      </c>
      <c r="M66">
        <v>0.27185990783357211</v>
      </c>
      <c r="N66">
        <v>780717571.44803977</v>
      </c>
      <c r="O66">
        <v>850433660.68441463</v>
      </c>
      <c r="P66">
        <v>2.2204731690827314E-14</v>
      </c>
      <c r="Q66">
        <v>-361.39625018733278</v>
      </c>
      <c r="R66">
        <v>-710.22548848983433</v>
      </c>
      <c r="S66">
        <v>-785.65105944676395</v>
      </c>
      <c r="T66">
        <v>424.25480925943117</v>
      </c>
      <c r="U66">
        <v>75.425570956929619</v>
      </c>
      <c r="V66">
        <v>0</v>
      </c>
      <c r="W66">
        <v>0.27185990783357211</v>
      </c>
      <c r="X66">
        <v>850433660.68441463</v>
      </c>
      <c r="Y66">
        <v>0</v>
      </c>
      <c r="Z66">
        <v>0</v>
      </c>
      <c r="AA66">
        <v>0</v>
      </c>
      <c r="AB66">
        <v>7.5997686524002317</v>
      </c>
      <c r="AC66">
        <v>1.8045112781954784</v>
      </c>
      <c r="AD66">
        <v>71.125819356082516</v>
      </c>
      <c r="AE66">
        <v>0.44452493800611925</v>
      </c>
      <c r="AF66">
        <v>1.5122007081400364</v>
      </c>
      <c r="AG66">
        <v>2.5165721611763421</v>
      </c>
      <c r="AH66">
        <v>3.5431720412946124</v>
      </c>
      <c r="AI66">
        <v>4.6658608332635412</v>
      </c>
      <c r="AJ66">
        <v>5.9871422385618134</v>
      </c>
      <c r="AK66">
        <v>7.712330617158309</v>
      </c>
      <c r="AL66">
        <v>10.472676364837767</v>
      </c>
      <c r="AM66">
        <v>13.1204662779072</v>
      </c>
      <c r="AN66">
        <v>19.116032121813262</v>
      </c>
      <c r="AO66" t="s">
        <v>170</v>
      </c>
    </row>
    <row r="67" spans="1:41" x14ac:dyDescent="0.25">
      <c r="A67" t="s">
        <v>1</v>
      </c>
      <c r="B67" t="s">
        <v>53</v>
      </c>
      <c r="C67" t="s">
        <v>78</v>
      </c>
      <c r="D67" t="s">
        <v>86</v>
      </c>
      <c r="E67" t="s">
        <v>117</v>
      </c>
      <c r="F67">
        <v>2</v>
      </c>
      <c r="G67" t="s">
        <v>134</v>
      </c>
      <c r="H67">
        <v>394992869.45290124</v>
      </c>
      <c r="I67">
        <v>65319286.125939846</v>
      </c>
      <c r="J67">
        <v>43242112.46834372</v>
      </c>
      <c r="K67">
        <v>0.17989890088316621</v>
      </c>
      <c r="L67">
        <v>0.48813345153689497</v>
      </c>
      <c r="M67">
        <v>0.27018170441773753</v>
      </c>
      <c r="N67">
        <v>1059093086.6942698</v>
      </c>
      <c r="O67">
        <v>1128792183.2458057</v>
      </c>
      <c r="P67">
        <v>6.191886130913452E-14</v>
      </c>
      <c r="Q67">
        <v>-295.7465045102353</v>
      </c>
      <c r="R67">
        <v>-882.07405406990665</v>
      </c>
      <c r="S67">
        <v>-1083.8238014246699</v>
      </c>
      <c r="T67">
        <v>788.07729691443456</v>
      </c>
      <c r="U67">
        <v>201.74974735476326</v>
      </c>
      <c r="V67">
        <v>0</v>
      </c>
      <c r="W67">
        <v>0.27018170441773753</v>
      </c>
      <c r="X67">
        <v>1128792183.2458057</v>
      </c>
      <c r="Y67">
        <v>0</v>
      </c>
      <c r="Z67">
        <v>0</v>
      </c>
      <c r="AA67">
        <v>0</v>
      </c>
      <c r="AB67">
        <v>8.0748976009362199</v>
      </c>
      <c r="AC67">
        <v>2.4224692802808749</v>
      </c>
      <c r="AD67">
        <v>91.461649112541451</v>
      </c>
      <c r="AE67">
        <v>1.0039977439240393</v>
      </c>
      <c r="AF67">
        <v>2.0783052626003085</v>
      </c>
      <c r="AG67">
        <v>3.0889152564989004</v>
      </c>
      <c r="AH67">
        <v>4.1218917468662726</v>
      </c>
      <c r="AI67">
        <v>5.2515539946051328</v>
      </c>
      <c r="AJ67">
        <v>6.5810423914627654</v>
      </c>
      <c r="AK67">
        <v>8.316946584574378</v>
      </c>
      <c r="AL67">
        <v>11.094437910902927</v>
      </c>
      <c r="AM67">
        <v>13.75867427465303</v>
      </c>
      <c r="AN67">
        <v>19.791480904721087</v>
      </c>
      <c r="AO67" t="s">
        <v>170</v>
      </c>
    </row>
    <row r="68" spans="1:41" x14ac:dyDescent="0.25">
      <c r="A68" t="s">
        <v>1</v>
      </c>
      <c r="B68" t="s">
        <v>54</v>
      </c>
      <c r="C68" t="s">
        <v>78</v>
      </c>
      <c r="D68" t="s">
        <v>87</v>
      </c>
      <c r="E68" t="s">
        <v>118</v>
      </c>
      <c r="F68">
        <v>2</v>
      </c>
      <c r="G68" t="s">
        <v>134</v>
      </c>
      <c r="H68">
        <v>240921356.00886217</v>
      </c>
      <c r="I68">
        <v>43829156.360569924</v>
      </c>
      <c r="J68">
        <v>33657244.034110308</v>
      </c>
      <c r="K68">
        <v>0.15319631955044546</v>
      </c>
      <c r="L68">
        <v>0.73826453927063185</v>
      </c>
      <c r="M68">
        <v>0.44621970778876996</v>
      </c>
      <c r="N68">
        <v>608227591.52138162</v>
      </c>
      <c r="O68">
        <v>628188817.45608938</v>
      </c>
      <c r="P68">
        <v>1.3786711605612666E-2</v>
      </c>
      <c r="Q68">
        <v>-262.69810072412281</v>
      </c>
      <c r="R68">
        <v>-976.41304327846183</v>
      </c>
      <c r="S68">
        <v>-1069.8408908827005</v>
      </c>
      <c r="T68">
        <v>807.14279015857767</v>
      </c>
      <c r="U68">
        <v>93.42784760423865</v>
      </c>
      <c r="V68">
        <v>0</v>
      </c>
      <c r="W68">
        <v>0.44621970778876996</v>
      </c>
      <c r="X68">
        <v>628188817.45608938</v>
      </c>
      <c r="Y68">
        <v>0</v>
      </c>
      <c r="Z68">
        <v>0</v>
      </c>
      <c r="AA68">
        <v>0</v>
      </c>
      <c r="AB68">
        <v>5.686597938144331</v>
      </c>
      <c r="AC68">
        <v>1.3773195876288666</v>
      </c>
      <c r="AD68">
        <v>71.722290950744565</v>
      </c>
      <c r="AE68">
        <v>0.11768200506433832</v>
      </c>
      <c r="AF68">
        <v>0.7681647860762123</v>
      </c>
      <c r="AG68">
        <v>1.3800793337464727</v>
      </c>
      <c r="AH68">
        <v>2.0055365780576642</v>
      </c>
      <c r="AI68">
        <v>2.6895361105367157</v>
      </c>
      <c r="AJ68">
        <v>3.4945284378514909</v>
      </c>
      <c r="AK68">
        <v>4.5456015872759243</v>
      </c>
      <c r="AL68">
        <v>6.2273456417276032</v>
      </c>
      <c r="AM68">
        <v>7.8405149149916795</v>
      </c>
      <c r="AN68">
        <v>11.493320806985132</v>
      </c>
      <c r="AO68" t="s">
        <v>170</v>
      </c>
    </row>
    <row r="69" spans="1:41" x14ac:dyDescent="0.25">
      <c r="A69" t="s">
        <v>1</v>
      </c>
      <c r="B69" t="s">
        <v>55</v>
      </c>
      <c r="C69" t="s">
        <v>78</v>
      </c>
      <c r="D69" t="s">
        <v>88</v>
      </c>
      <c r="E69" t="s">
        <v>119</v>
      </c>
      <c r="F69">
        <v>2</v>
      </c>
      <c r="G69" t="s">
        <v>134</v>
      </c>
      <c r="H69">
        <v>244260846.26036134</v>
      </c>
      <c r="I69">
        <v>50399191.19705727</v>
      </c>
      <c r="J69">
        <v>45373330.224822976</v>
      </c>
      <c r="K69">
        <v>0.14621076831959565</v>
      </c>
      <c r="L69">
        <v>0.62264627756510948</v>
      </c>
      <c r="M69">
        <v>0.41625240492705029</v>
      </c>
      <c r="N69">
        <v>697050518.57373595</v>
      </c>
      <c r="O69">
        <v>689567742.83075786</v>
      </c>
      <c r="P69">
        <v>5.5989188940145724E-11</v>
      </c>
      <c r="Q69">
        <v>-308.88848699984334</v>
      </c>
      <c r="R69">
        <v>-950.28355353082929</v>
      </c>
      <c r="S69">
        <v>-1033.240632439431</v>
      </c>
      <c r="T69">
        <v>724.35214543958773</v>
      </c>
      <c r="U69">
        <v>82.957078908601716</v>
      </c>
      <c r="V69">
        <v>0</v>
      </c>
      <c r="W69">
        <v>0.41625240492705029</v>
      </c>
      <c r="X69">
        <v>689567742.83075786</v>
      </c>
      <c r="Y69">
        <v>0</v>
      </c>
      <c r="Z69">
        <v>0</v>
      </c>
      <c r="AA69">
        <v>0</v>
      </c>
      <c r="AB69">
        <v>5.5636672325976235</v>
      </c>
      <c r="AC69">
        <v>1.0696095076400682</v>
      </c>
      <c r="AD69">
        <v>66.180522542916435</v>
      </c>
      <c r="AE69">
        <v>0</v>
      </c>
      <c r="AF69">
        <v>0.66018389526208532</v>
      </c>
      <c r="AG69">
        <v>1.316152070871722</v>
      </c>
      <c r="AH69">
        <v>1.9866379238959726</v>
      </c>
      <c r="AI69">
        <v>2.7198807061543655</v>
      </c>
      <c r="AJ69">
        <v>3.5828269301636957</v>
      </c>
      <c r="AK69">
        <v>4.7095700986097464</v>
      </c>
      <c r="AL69">
        <v>6.5123881284165517</v>
      </c>
      <c r="AM69">
        <v>8.2416944656516993</v>
      </c>
      <c r="AN69">
        <v>12.15747719373004</v>
      </c>
      <c r="AO69" t="s">
        <v>170</v>
      </c>
    </row>
    <row r="70" spans="1:41" x14ac:dyDescent="0.25">
      <c r="A70" t="s">
        <v>1</v>
      </c>
      <c r="B70" t="s">
        <v>56</v>
      </c>
      <c r="C70" t="s">
        <v>78</v>
      </c>
      <c r="D70" t="s">
        <v>89</v>
      </c>
      <c r="E70" t="s">
        <v>120</v>
      </c>
      <c r="F70">
        <v>2</v>
      </c>
      <c r="G70" t="s">
        <v>134</v>
      </c>
      <c r="H70">
        <v>62609358.911688648</v>
      </c>
      <c r="I70">
        <v>63803214.011817448</v>
      </c>
      <c r="J70">
        <v>59634052.301185787</v>
      </c>
      <c r="K70">
        <v>4.5609027924014112E-2</v>
      </c>
      <c r="L70">
        <v>5.3043679017447033E-2</v>
      </c>
      <c r="M70">
        <v>3.9212599943210455E-2</v>
      </c>
      <c r="N70">
        <v>569384120.67791665</v>
      </c>
      <c r="O70">
        <v>569374874.59227669</v>
      </c>
      <c r="P70">
        <v>4.1461477840335217</v>
      </c>
      <c r="Q70">
        <v>-374.03983669017049</v>
      </c>
      <c r="R70">
        <v>-366.51818784133889</v>
      </c>
      <c r="S70">
        <v>-398.77738207296585</v>
      </c>
      <c r="T70">
        <v>24.737545382795361</v>
      </c>
      <c r="U70">
        <v>32.259194231626964</v>
      </c>
      <c r="V70">
        <v>0</v>
      </c>
      <c r="W70">
        <v>3.9212599943210455E-2</v>
      </c>
      <c r="X70">
        <v>569374874.59227669</v>
      </c>
      <c r="Y70">
        <v>0</v>
      </c>
      <c r="Z70">
        <v>0</v>
      </c>
      <c r="AA70">
        <v>0</v>
      </c>
      <c r="AB70">
        <v>5.3845278725824803</v>
      </c>
      <c r="AC70">
        <v>1.9590443686006689</v>
      </c>
      <c r="AD70">
        <v>24.168572241183156</v>
      </c>
      <c r="AE70">
        <v>10.827375003593991</v>
      </c>
      <c r="AF70">
        <v>18.229542594753731</v>
      </c>
      <c r="AG70">
        <v>25.192823046663641</v>
      </c>
      <c r="AH70">
        <v>32.310212589695794</v>
      </c>
      <c r="AI70">
        <v>40.093783991553437</v>
      </c>
      <c r="AJ70">
        <v>49.254192676180729</v>
      </c>
      <c r="AK70">
        <v>61.214877616226403</v>
      </c>
      <c r="AL70">
        <v>80.352280941681329</v>
      </c>
      <c r="AM70">
        <v>98.709337672737348</v>
      </c>
      <c r="AN70">
        <v>140.27643549575831</v>
      </c>
      <c r="AO70" t="s">
        <v>170</v>
      </c>
    </row>
    <row r="71" spans="1:41" x14ac:dyDescent="0.25">
      <c r="A71" t="s">
        <v>1</v>
      </c>
      <c r="C71" t="s">
        <v>78</v>
      </c>
      <c r="D71" t="s">
        <v>90</v>
      </c>
      <c r="E71" t="s">
        <v>121</v>
      </c>
      <c r="F71">
        <v>4</v>
      </c>
      <c r="AO71" t="s">
        <v>170</v>
      </c>
    </row>
    <row r="72" spans="1:41" x14ac:dyDescent="0.25">
      <c r="A72" t="s">
        <v>1</v>
      </c>
      <c r="C72" t="s">
        <v>78</v>
      </c>
      <c r="D72" t="s">
        <v>90</v>
      </c>
      <c r="E72" t="s">
        <v>121</v>
      </c>
      <c r="F72">
        <v>5</v>
      </c>
      <c r="AO72" t="s">
        <v>170</v>
      </c>
    </row>
    <row r="73" spans="1:41" x14ac:dyDescent="0.25">
      <c r="A73" t="s">
        <v>1</v>
      </c>
      <c r="C73" t="s">
        <v>78</v>
      </c>
      <c r="D73" t="s">
        <v>90</v>
      </c>
      <c r="E73" t="s">
        <v>121</v>
      </c>
      <c r="F73">
        <v>6</v>
      </c>
      <c r="AO73" t="s">
        <v>170</v>
      </c>
    </row>
    <row r="74" spans="1:41" x14ac:dyDescent="0.25">
      <c r="A74" t="s">
        <v>1</v>
      </c>
      <c r="B74" t="s">
        <v>57</v>
      </c>
      <c r="C74" t="s">
        <v>79</v>
      </c>
      <c r="D74" t="s">
        <v>81</v>
      </c>
      <c r="E74" t="s">
        <v>122</v>
      </c>
      <c r="F74">
        <v>1</v>
      </c>
      <c r="G74" t="s">
        <v>134</v>
      </c>
      <c r="H74">
        <v>274315122.43639338</v>
      </c>
      <c r="I74">
        <v>22312593.298928626</v>
      </c>
      <c r="J74">
        <v>24415012.974361524</v>
      </c>
      <c r="K74">
        <v>0.13340983233057743</v>
      </c>
      <c r="L74">
        <v>0.6569507168159171</v>
      </c>
      <c r="M74">
        <v>0.47936302906412592</v>
      </c>
      <c r="N74">
        <v>760758759.56484175</v>
      </c>
      <c r="O74">
        <v>746211549.28595102</v>
      </c>
      <c r="P74">
        <v>7.0947978781852369E-2</v>
      </c>
      <c r="Q74">
        <v>-306.98915793988982</v>
      </c>
      <c r="R74">
        <v>-1293.4917310603839</v>
      </c>
      <c r="S74">
        <v>-1304.9133719077752</v>
      </c>
      <c r="T74">
        <v>997.92421396788541</v>
      </c>
      <c r="U74">
        <v>11.421640847391245</v>
      </c>
      <c r="V74">
        <v>0</v>
      </c>
      <c r="W74">
        <v>0.47936302906412592</v>
      </c>
      <c r="X74">
        <v>746211549.28595102</v>
      </c>
      <c r="Y74">
        <v>0</v>
      </c>
      <c r="Z74">
        <v>0</v>
      </c>
      <c r="AA74">
        <v>0</v>
      </c>
      <c r="AB74">
        <v>4.3575949367088604</v>
      </c>
      <c r="AC74">
        <v>0.94936708860759556</v>
      </c>
      <c r="AD74">
        <v>58.960556057866185</v>
      </c>
      <c r="AE74">
        <v>0</v>
      </c>
      <c r="AF74">
        <v>0.44306893303606193</v>
      </c>
      <c r="AG74">
        <v>1.0126755027921837</v>
      </c>
      <c r="AH74">
        <v>1.5948884225824045</v>
      </c>
      <c r="AI74">
        <v>2.2315959970199568</v>
      </c>
      <c r="AJ74">
        <v>2.9809308837088282</v>
      </c>
      <c r="AK74">
        <v>3.9593324815885262</v>
      </c>
      <c r="AL74">
        <v>5.5248001857166686</v>
      </c>
      <c r="AM74">
        <v>7.0264343921239902</v>
      </c>
      <c r="AN74">
        <v>10.426684054507467</v>
      </c>
      <c r="AO74" t="s">
        <v>170</v>
      </c>
    </row>
    <row r="75" spans="1:41" x14ac:dyDescent="0.25">
      <c r="A75" t="s">
        <v>1</v>
      </c>
      <c r="B75" t="s">
        <v>58</v>
      </c>
      <c r="C75" t="s">
        <v>79</v>
      </c>
      <c r="D75" t="s">
        <v>82</v>
      </c>
      <c r="E75" t="s">
        <v>123</v>
      </c>
      <c r="F75">
        <v>1</v>
      </c>
      <c r="G75" t="s">
        <v>134</v>
      </c>
      <c r="H75">
        <v>256303676.99525797</v>
      </c>
      <c r="I75">
        <v>45504989.819675073</v>
      </c>
      <c r="J75">
        <v>39775981.630042449</v>
      </c>
      <c r="K75">
        <v>0.14037431155255889</v>
      </c>
      <c r="L75">
        <v>0.52779400718453973</v>
      </c>
      <c r="M75">
        <v>0.3546200747817273</v>
      </c>
      <c r="N75">
        <v>780753943.87591588</v>
      </c>
      <c r="O75">
        <v>783241446.84719014</v>
      </c>
      <c r="P75">
        <v>2.2204463316817527E-14</v>
      </c>
      <c r="Q75">
        <v>-338.39643516575273</v>
      </c>
      <c r="R75">
        <v>-910.38416030442215</v>
      </c>
      <c r="S75">
        <v>-1012.5860103681017</v>
      </c>
      <c r="T75">
        <v>674.18957520234903</v>
      </c>
      <c r="U75">
        <v>102.20185006367956</v>
      </c>
      <c r="V75">
        <v>0</v>
      </c>
      <c r="W75">
        <v>0.3546200747817273</v>
      </c>
      <c r="X75">
        <v>783241446.84719014</v>
      </c>
      <c r="Y75">
        <v>0</v>
      </c>
      <c r="Z75">
        <v>0</v>
      </c>
      <c r="AA75">
        <v>0</v>
      </c>
      <c r="AB75">
        <v>4.9877870053737166</v>
      </c>
      <c r="AC75">
        <v>2.3038593063019008</v>
      </c>
      <c r="AD75">
        <v>62.201127666503822</v>
      </c>
      <c r="AE75">
        <v>0</v>
      </c>
      <c r="AF75">
        <v>0.73961979951299617</v>
      </c>
      <c r="AG75">
        <v>1.5095940623101187</v>
      </c>
      <c r="AH75">
        <v>2.2966091487027689</v>
      </c>
      <c r="AI75">
        <v>3.1572882055731966</v>
      </c>
      <c r="AJ75">
        <v>4.1702129287087795</v>
      </c>
      <c r="AK75">
        <v>5.492782029991254</v>
      </c>
      <c r="AL75">
        <v>7.6089265855831112</v>
      </c>
      <c r="AM75">
        <v>9.6387832488664316</v>
      </c>
      <c r="AN75">
        <v>14.235121960761607</v>
      </c>
      <c r="AO75" t="s">
        <v>170</v>
      </c>
    </row>
    <row r="76" spans="1:41" x14ac:dyDescent="0.25">
      <c r="A76" t="s">
        <v>1</v>
      </c>
      <c r="B76" t="s">
        <v>59</v>
      </c>
      <c r="C76" t="s">
        <v>79</v>
      </c>
      <c r="D76" t="s">
        <v>83</v>
      </c>
      <c r="E76" t="s">
        <v>124</v>
      </c>
      <c r="F76">
        <v>1</v>
      </c>
      <c r="G76" t="s">
        <v>134</v>
      </c>
      <c r="H76">
        <v>560768695.48333955</v>
      </c>
      <c r="I76">
        <v>34826117.703208447</v>
      </c>
      <c r="J76">
        <v>30405646.171786513</v>
      </c>
      <c r="K76">
        <v>0.18785085875019111</v>
      </c>
      <c r="L76">
        <v>0.49398907538293957</v>
      </c>
      <c r="M76">
        <v>0.27179544390705496</v>
      </c>
      <c r="N76">
        <v>1367892935.8402658</v>
      </c>
      <c r="O76">
        <v>1450485032.6466141</v>
      </c>
      <c r="P76">
        <v>3.864523034452453E-2</v>
      </c>
      <c r="Q76">
        <v>-271.7672859481109</v>
      </c>
      <c r="R76">
        <v>-1140.6560709277735</v>
      </c>
      <c r="S76">
        <v>-1332.7461079685943</v>
      </c>
      <c r="T76">
        <v>1060.9788220204834</v>
      </c>
      <c r="U76">
        <v>192.09003704082079</v>
      </c>
      <c r="V76">
        <v>0</v>
      </c>
      <c r="W76">
        <v>0.27179544390705496</v>
      </c>
      <c r="X76">
        <v>1450485032.6466141</v>
      </c>
      <c r="Y76">
        <v>0</v>
      </c>
      <c r="Z76">
        <v>0</v>
      </c>
      <c r="AA76">
        <v>0</v>
      </c>
      <c r="AB76">
        <v>8.8465396188565695</v>
      </c>
      <c r="AC76">
        <v>2.3470411233701038</v>
      </c>
      <c r="AD76">
        <v>99.454028752925439</v>
      </c>
      <c r="AE76">
        <v>1.2011680300686738</v>
      </c>
      <c r="AF76">
        <v>2.269097029511371</v>
      </c>
      <c r="AG76">
        <v>3.2737066974589113</v>
      </c>
      <c r="AH76">
        <v>4.3005500645844812</v>
      </c>
      <c r="AI76">
        <v>5.423505133746092</v>
      </c>
      <c r="AJ76">
        <v>6.7450999180554145</v>
      </c>
      <c r="AK76">
        <v>8.4706974735507838</v>
      </c>
      <c r="AL76">
        <v>11.231697914785373</v>
      </c>
      <c r="AM76">
        <v>13.880115825631131</v>
      </c>
      <c r="AN76">
        <v>19.877103686442389</v>
      </c>
      <c r="AO76" t="s">
        <v>170</v>
      </c>
    </row>
    <row r="77" spans="1:41" x14ac:dyDescent="0.25">
      <c r="A77" t="s">
        <v>1</v>
      </c>
      <c r="B77" t="s">
        <v>60</v>
      </c>
      <c r="C77" t="s">
        <v>79</v>
      </c>
      <c r="D77" t="s">
        <v>84</v>
      </c>
      <c r="E77" t="s">
        <v>125</v>
      </c>
      <c r="F77">
        <v>1</v>
      </c>
      <c r="G77" t="s">
        <v>134</v>
      </c>
      <c r="H77">
        <v>341530938.69921577</v>
      </c>
      <c r="I77">
        <v>25072664.878782745</v>
      </c>
      <c r="J77">
        <v>22255420.747300807</v>
      </c>
      <c r="K77">
        <v>0.14668735206617214</v>
      </c>
      <c r="L77">
        <v>0.78624717556743817</v>
      </c>
      <c r="M77">
        <v>0.55437428763482866</v>
      </c>
      <c r="N77">
        <v>817389384.09850991</v>
      </c>
      <c r="O77">
        <v>808803941.26478469</v>
      </c>
      <c r="P77">
        <v>9.9559170386170001E-2</v>
      </c>
      <c r="Q77">
        <v>-247.57872045522495</v>
      </c>
      <c r="R77">
        <v>-1269.7272619497212</v>
      </c>
      <c r="S77">
        <v>-1349.1874560238841</v>
      </c>
      <c r="T77">
        <v>1101.6087355686591</v>
      </c>
      <c r="U77">
        <v>79.460194074162928</v>
      </c>
      <c r="V77">
        <v>0</v>
      </c>
      <c r="W77">
        <v>0.55437428763482866</v>
      </c>
      <c r="X77">
        <v>808803941.26478469</v>
      </c>
      <c r="Y77">
        <v>0</v>
      </c>
      <c r="Z77">
        <v>0</v>
      </c>
      <c r="AA77">
        <v>0</v>
      </c>
      <c r="AB77">
        <v>5.0503114518447534</v>
      </c>
      <c r="AC77">
        <v>1.3224724484906571</v>
      </c>
      <c r="AD77">
        <v>68.088584091998086</v>
      </c>
      <c r="AE77">
        <v>0</v>
      </c>
      <c r="AF77">
        <v>0.58732738505305915</v>
      </c>
      <c r="AG77">
        <v>1.0798616470911648</v>
      </c>
      <c r="AH77">
        <v>1.5832965195518249</v>
      </c>
      <c r="AI77">
        <v>2.1338524856530245</v>
      </c>
      <c r="AJ77">
        <v>2.7817963912030081</v>
      </c>
      <c r="AK77">
        <v>3.6278124566337588</v>
      </c>
      <c r="AL77">
        <v>4.9814599061836615</v>
      </c>
      <c r="AM77">
        <v>6.2799110389026369</v>
      </c>
      <c r="AN77">
        <v>9.2200798275533842</v>
      </c>
      <c r="AO77" t="s">
        <v>170</v>
      </c>
    </row>
    <row r="78" spans="1:41" x14ac:dyDescent="0.25">
      <c r="A78" t="s">
        <v>1</v>
      </c>
      <c r="B78" t="s">
        <v>61</v>
      </c>
      <c r="C78" t="s">
        <v>79</v>
      </c>
      <c r="D78" t="s">
        <v>85</v>
      </c>
      <c r="E78" t="s">
        <v>126</v>
      </c>
      <c r="F78">
        <v>1</v>
      </c>
      <c r="G78" t="s">
        <v>134</v>
      </c>
      <c r="H78">
        <v>236801094.85518542</v>
      </c>
      <c r="I78">
        <v>88151404.964436442</v>
      </c>
      <c r="J78">
        <v>75565853.657878622</v>
      </c>
      <c r="K78">
        <v>0.15000319322238684</v>
      </c>
      <c r="L78">
        <v>0.45281399856791954</v>
      </c>
      <c r="M78">
        <v>0.28149793430492726</v>
      </c>
      <c r="N78">
        <v>888176715.16184282</v>
      </c>
      <c r="O78">
        <v>913563112.67103171</v>
      </c>
      <c r="P78">
        <v>2.2394701679884024E-14</v>
      </c>
      <c r="Q78">
        <v>-380.87064084051917</v>
      </c>
      <c r="R78">
        <v>-789.89384719275165</v>
      </c>
      <c r="S78">
        <v>-887.18906439327486</v>
      </c>
      <c r="T78">
        <v>506.31842355275569</v>
      </c>
      <c r="U78">
        <v>97.295217200523211</v>
      </c>
      <c r="V78">
        <v>0</v>
      </c>
      <c r="W78">
        <v>0.28149793430492726</v>
      </c>
      <c r="X78">
        <v>913563112.67103171</v>
      </c>
      <c r="Y78">
        <v>0</v>
      </c>
      <c r="Z78">
        <v>0</v>
      </c>
      <c r="AA78">
        <v>0</v>
      </c>
      <c r="AB78">
        <v>6.5517241379310347</v>
      </c>
      <c r="AC78">
        <v>1.4187192118226537</v>
      </c>
      <c r="AD78">
        <v>67.347167487684715</v>
      </c>
      <c r="AE78">
        <v>0.25104529159099942</v>
      </c>
      <c r="AF78">
        <v>1.2821655986776161</v>
      </c>
      <c r="AG78">
        <v>2.2521490244080034</v>
      </c>
      <c r="AH78">
        <v>3.2435998124219174</v>
      </c>
      <c r="AI78">
        <v>4.3278495859205757</v>
      </c>
      <c r="AJ78">
        <v>5.6038924881661769</v>
      </c>
      <c r="AK78">
        <v>7.2700132529912116</v>
      </c>
      <c r="AL78">
        <v>9.9358493004417188</v>
      </c>
      <c r="AM78">
        <v>12.492983240010805</v>
      </c>
      <c r="AN78">
        <v>18.283270766486215</v>
      </c>
      <c r="AO78" t="s">
        <v>170</v>
      </c>
    </row>
    <row r="79" spans="1:41" x14ac:dyDescent="0.25">
      <c r="A79" t="s">
        <v>1</v>
      </c>
      <c r="B79" t="s">
        <v>62</v>
      </c>
      <c r="C79" t="s">
        <v>79</v>
      </c>
      <c r="D79" t="s">
        <v>86</v>
      </c>
      <c r="E79" t="s">
        <v>127</v>
      </c>
      <c r="F79">
        <v>1</v>
      </c>
      <c r="G79" t="s">
        <v>134</v>
      </c>
      <c r="H79">
        <v>310706701.82323033</v>
      </c>
      <c r="I79">
        <v>56741177.792072982</v>
      </c>
      <c r="J79">
        <v>47308125.543037169</v>
      </c>
      <c r="K79">
        <v>0.15590183282677947</v>
      </c>
      <c r="L79">
        <v>0.53661231094067308</v>
      </c>
      <c r="M79">
        <v>0.34076568866266316</v>
      </c>
      <c r="N79">
        <v>903361995.25392222</v>
      </c>
      <c r="O79">
        <v>907399389.80706334</v>
      </c>
      <c r="P79">
        <v>2.5473848073607922E-14</v>
      </c>
      <c r="Q79">
        <v>-316.46156272755871</v>
      </c>
      <c r="R79">
        <v>-976.87875344816575</v>
      </c>
      <c r="S79">
        <v>-1114.774157577348</v>
      </c>
      <c r="T79">
        <v>798.31259484978932</v>
      </c>
      <c r="U79">
        <v>137.89540412918223</v>
      </c>
      <c r="V79">
        <v>0</v>
      </c>
      <c r="W79">
        <v>0.34076568866266316</v>
      </c>
      <c r="X79">
        <v>907399389.80706334</v>
      </c>
      <c r="Y79">
        <v>0</v>
      </c>
      <c r="Z79">
        <v>0</v>
      </c>
      <c r="AA79">
        <v>0</v>
      </c>
      <c r="AB79">
        <v>6.4407630522088342</v>
      </c>
      <c r="AC79">
        <v>1.0240963855421634</v>
      </c>
      <c r="AD79">
        <v>72.246527777777771</v>
      </c>
      <c r="AE79">
        <v>0.22791304967615567</v>
      </c>
      <c r="AF79">
        <v>1.0796955093594205</v>
      </c>
      <c r="AG79">
        <v>1.8809743344802847</v>
      </c>
      <c r="AH79">
        <v>2.6999868057364278</v>
      </c>
      <c r="AI79">
        <v>3.595658176607925</v>
      </c>
      <c r="AJ79">
        <v>4.6497650101811558</v>
      </c>
      <c r="AK79">
        <v>6.0261053202676074</v>
      </c>
      <c r="AL79">
        <v>8.2282851920087605</v>
      </c>
      <c r="AM79">
        <v>10.340668996125563</v>
      </c>
      <c r="AN79">
        <v>15.123879371944732</v>
      </c>
      <c r="AO79" t="s">
        <v>170</v>
      </c>
    </row>
    <row r="80" spans="1:41" x14ac:dyDescent="0.25">
      <c r="A80" t="s">
        <v>1</v>
      </c>
      <c r="B80" t="s">
        <v>63</v>
      </c>
      <c r="C80" t="s">
        <v>79</v>
      </c>
      <c r="D80" t="s">
        <v>87</v>
      </c>
      <c r="E80" t="s">
        <v>128</v>
      </c>
      <c r="F80">
        <v>1</v>
      </c>
      <c r="G80" t="s">
        <v>135</v>
      </c>
      <c r="H80">
        <v>494305618.13298678</v>
      </c>
      <c r="I80">
        <v>43240162.457096525</v>
      </c>
      <c r="J80">
        <v>37445145.736977659</v>
      </c>
      <c r="K80">
        <v>0.17759707176167508</v>
      </c>
      <c r="L80">
        <v>0.98899770211535465</v>
      </c>
      <c r="M80">
        <v>0.65560372946495937</v>
      </c>
      <c r="N80">
        <v>930690101.52019775</v>
      </c>
      <c r="O80">
        <v>933934420.79147971</v>
      </c>
      <c r="P80">
        <v>0.17203668221425286</v>
      </c>
      <c r="Q80">
        <v>-152.90879954401208</v>
      </c>
      <c r="R80">
        <v>-1065.2130105794017</v>
      </c>
      <c r="S80">
        <v>-1065.1685404984978</v>
      </c>
      <c r="T80">
        <v>912.3042110353897</v>
      </c>
      <c r="U80">
        <v>0</v>
      </c>
      <c r="V80">
        <v>4.4470080903920461E-2</v>
      </c>
      <c r="W80">
        <v>0.98899770211535465</v>
      </c>
      <c r="X80">
        <v>930690101.52019775</v>
      </c>
      <c r="Y80">
        <v>0</v>
      </c>
      <c r="Z80">
        <v>0</v>
      </c>
      <c r="AA80">
        <v>0</v>
      </c>
      <c r="AB80">
        <v>6.9043478260869566</v>
      </c>
      <c r="AC80">
        <v>6.0104347826087015</v>
      </c>
      <c r="AD80">
        <v>94.403357487922705</v>
      </c>
      <c r="AE80">
        <v>0.36591015901249491</v>
      </c>
      <c r="AF80">
        <v>0.91090283147253626</v>
      </c>
      <c r="AG80">
        <v>1.3576508384031982</v>
      </c>
      <c r="AH80">
        <v>1.7676266222102992</v>
      </c>
      <c r="AI80">
        <v>2.1776024060174004</v>
      </c>
      <c r="AJ80">
        <v>2.6243504129480626</v>
      </c>
      <c r="AK80">
        <v>3.1693430854081037</v>
      </c>
      <c r="AL80">
        <v>3.9892946530223052</v>
      </c>
      <c r="AM80">
        <v>4.7448215872426935</v>
      </c>
      <c r="AN80">
        <v>6.4138657795977636</v>
      </c>
      <c r="AO80" t="s">
        <v>170</v>
      </c>
    </row>
    <row r="81" spans="1:41" x14ac:dyDescent="0.25">
      <c r="A81" t="s">
        <v>1</v>
      </c>
      <c r="B81" t="s">
        <v>64</v>
      </c>
      <c r="C81" t="s">
        <v>79</v>
      </c>
      <c r="D81" t="s">
        <v>88</v>
      </c>
      <c r="E81" t="s">
        <v>129</v>
      </c>
      <c r="F81">
        <v>1</v>
      </c>
      <c r="G81" t="s">
        <v>134</v>
      </c>
      <c r="H81">
        <v>202036019.55146646</v>
      </c>
      <c r="I81">
        <v>22227345.931088828</v>
      </c>
      <c r="J81">
        <v>18851001.851949822</v>
      </c>
      <c r="K81">
        <v>0.12235309803912819</v>
      </c>
      <c r="L81">
        <v>0.76424200245942309</v>
      </c>
      <c r="M81">
        <v>0.52308610461112182</v>
      </c>
      <c r="N81">
        <v>589323449.49126339</v>
      </c>
      <c r="O81">
        <v>597611623.34573674</v>
      </c>
      <c r="P81">
        <v>1.7658613139005592E-2</v>
      </c>
      <c r="Q81">
        <v>-318.60526991264737</v>
      </c>
      <c r="R81">
        <v>-1248.9909923736211</v>
      </c>
      <c r="S81">
        <v>-1321.2851619363032</v>
      </c>
      <c r="T81">
        <v>1002.6798920236558</v>
      </c>
      <c r="U81">
        <v>72.2941695626821</v>
      </c>
      <c r="V81">
        <v>0</v>
      </c>
      <c r="W81">
        <v>0.52308610461112182</v>
      </c>
      <c r="X81">
        <v>597611623.34573674</v>
      </c>
      <c r="Y81">
        <v>0</v>
      </c>
      <c r="Z81">
        <v>0</v>
      </c>
      <c r="AA81">
        <v>0</v>
      </c>
      <c r="AB81">
        <v>4.2425012709710215</v>
      </c>
      <c r="AC81">
        <v>1.9613624809354409</v>
      </c>
      <c r="AD81">
        <v>53.186544653448564</v>
      </c>
      <c r="AE81">
        <v>0</v>
      </c>
      <c r="AF81">
        <v>0.21429674230527349</v>
      </c>
      <c r="AG81">
        <v>0.73629174130474673</v>
      </c>
      <c r="AH81">
        <v>1.2698393663145797</v>
      </c>
      <c r="AI81">
        <v>1.8533266140543436</v>
      </c>
      <c r="AJ81">
        <v>2.540027021310705</v>
      </c>
      <c r="AK81">
        <v>3.4366471942924917</v>
      </c>
      <c r="AL81">
        <v>4.8712625165840677</v>
      </c>
      <c r="AM81">
        <v>6.2473799767579719</v>
      </c>
      <c r="AN81">
        <v>9.3634137680707283</v>
      </c>
      <c r="AO81" t="s">
        <v>170</v>
      </c>
    </row>
    <row r="82" spans="1:41" x14ac:dyDescent="0.25">
      <c r="A82" t="s">
        <v>1</v>
      </c>
      <c r="B82" t="s">
        <v>65</v>
      </c>
      <c r="C82" t="s">
        <v>79</v>
      </c>
      <c r="D82" t="s">
        <v>89</v>
      </c>
      <c r="E82" t="s">
        <v>130</v>
      </c>
      <c r="F82">
        <v>1</v>
      </c>
      <c r="G82" t="s">
        <v>134</v>
      </c>
      <c r="H82">
        <v>98060843.27480492</v>
      </c>
      <c r="I82">
        <v>99760832.188991338</v>
      </c>
      <c r="J82">
        <v>94351256.08160837</v>
      </c>
      <c r="K82">
        <v>5.4972606528637717E-2</v>
      </c>
      <c r="L82">
        <v>6.1413318974868104E-2</v>
      </c>
      <c r="M82">
        <v>4.1392887023718877E-2</v>
      </c>
      <c r="N82">
        <v>804871227.03057814</v>
      </c>
      <c r="O82">
        <v>804836340.42542994</v>
      </c>
      <c r="P82">
        <v>4.1468914560056689</v>
      </c>
      <c r="Q82">
        <v>-297.36228174163961</v>
      </c>
      <c r="R82">
        <v>-290.35079574742957</v>
      </c>
      <c r="S82">
        <v>-320.75590732672106</v>
      </c>
      <c r="T82">
        <v>23.393625585081452</v>
      </c>
      <c r="U82">
        <v>30.405111579291486</v>
      </c>
      <c r="V82">
        <v>0</v>
      </c>
      <c r="W82">
        <v>4.1392887023718877E-2</v>
      </c>
      <c r="X82">
        <v>804836340.42542994</v>
      </c>
      <c r="Y82">
        <v>0</v>
      </c>
      <c r="Z82">
        <v>0</v>
      </c>
      <c r="AA82">
        <v>0</v>
      </c>
      <c r="AB82">
        <v>7.3198689956331879</v>
      </c>
      <c r="AC82">
        <v>2.2794759825327358</v>
      </c>
      <c r="AD82">
        <v>27.712527292576414</v>
      </c>
      <c r="AE82">
        <v>13.763574273395401</v>
      </c>
      <c r="AF82">
        <v>20.775847572873683</v>
      </c>
      <c r="AG82">
        <v>27.372351230534942</v>
      </c>
      <c r="AH82">
        <v>34.114846592865788</v>
      </c>
      <c r="AI82">
        <v>41.48843402433836</v>
      </c>
      <c r="AJ82">
        <v>50.166336603609302</v>
      </c>
      <c r="AK82">
        <v>61.497016518060349</v>
      </c>
      <c r="AL82">
        <v>79.626395609760863</v>
      </c>
      <c r="AM82">
        <v>97.016531294600696</v>
      </c>
      <c r="AN82">
        <v>136.3941658336079</v>
      </c>
      <c r="AO82" t="s">
        <v>170</v>
      </c>
    </row>
    <row r="83" spans="1:41" x14ac:dyDescent="0.25">
      <c r="A83" t="s">
        <v>1</v>
      </c>
      <c r="C83" t="s">
        <v>79</v>
      </c>
      <c r="D83" t="s">
        <v>90</v>
      </c>
      <c r="E83" t="s">
        <v>131</v>
      </c>
      <c r="F83">
        <v>1</v>
      </c>
      <c r="AO83" t="s">
        <v>170</v>
      </c>
    </row>
    <row r="84" spans="1:41" x14ac:dyDescent="0.25">
      <c r="A84" t="s">
        <v>1</v>
      </c>
      <c r="C84" t="s">
        <v>79</v>
      </c>
      <c r="D84" t="s">
        <v>90</v>
      </c>
      <c r="E84" t="s">
        <v>131</v>
      </c>
      <c r="F84">
        <v>2</v>
      </c>
      <c r="AO84" t="s">
        <v>170</v>
      </c>
    </row>
    <row r="85" spans="1:41" x14ac:dyDescent="0.25">
      <c r="A85" t="s">
        <v>1</v>
      </c>
      <c r="C85" t="s">
        <v>79</v>
      </c>
      <c r="D85" t="s">
        <v>90</v>
      </c>
      <c r="E85" t="s">
        <v>131</v>
      </c>
      <c r="F85">
        <v>3</v>
      </c>
      <c r="AO85" t="s">
        <v>170</v>
      </c>
    </row>
    <row r="86" spans="1:41" x14ac:dyDescent="0.25">
      <c r="A86" t="s">
        <v>1</v>
      </c>
      <c r="B86" t="s">
        <v>66</v>
      </c>
      <c r="C86" t="s">
        <v>79</v>
      </c>
      <c r="D86" t="s">
        <v>81</v>
      </c>
      <c r="E86" t="s">
        <v>122</v>
      </c>
      <c r="F86">
        <v>2</v>
      </c>
      <c r="G86" t="s">
        <v>134</v>
      </c>
      <c r="H86">
        <v>252935887.00954255</v>
      </c>
      <c r="I86">
        <v>21139944.780410834</v>
      </c>
      <c r="J86">
        <v>23774912.807393882</v>
      </c>
      <c r="K86">
        <v>0.12831776012177989</v>
      </c>
      <c r="L86">
        <v>0.58540619953078166</v>
      </c>
      <c r="M86">
        <v>0.42658456180643828</v>
      </c>
      <c r="N86">
        <v>763894518.40693593</v>
      </c>
      <c r="O86">
        <v>750033100.44431591</v>
      </c>
      <c r="P86">
        <v>4.151391673183473E-2</v>
      </c>
      <c r="Q86">
        <v>-340.49409355950098</v>
      </c>
      <c r="R86">
        <v>-1284.2929123796987</v>
      </c>
      <c r="S86">
        <v>-1320.7545795858814</v>
      </c>
      <c r="T86">
        <v>980.26048602638048</v>
      </c>
      <c r="U86">
        <v>36.46166720618271</v>
      </c>
      <c r="V86">
        <v>0</v>
      </c>
      <c r="W86">
        <v>0.42658456180643828</v>
      </c>
      <c r="X86">
        <v>750033100.44431591</v>
      </c>
      <c r="Y86">
        <v>0</v>
      </c>
      <c r="Z86">
        <v>0</v>
      </c>
      <c r="AA86">
        <v>0</v>
      </c>
      <c r="AB86">
        <v>4.1585523481258075</v>
      </c>
      <c r="AC86">
        <v>0.82981473502800707</v>
      </c>
      <c r="AD86">
        <v>55.640147924745079</v>
      </c>
      <c r="AE86">
        <v>0</v>
      </c>
      <c r="AF86">
        <v>0.3885742016242173</v>
      </c>
      <c r="AG86">
        <v>1.0286543993155157</v>
      </c>
      <c r="AH86">
        <v>1.6829006467864831</v>
      </c>
      <c r="AI86">
        <v>2.3983838096510306</v>
      </c>
      <c r="AJ86">
        <v>3.2404289121402026</v>
      </c>
      <c r="AK86">
        <v>4.3398816246685215</v>
      </c>
      <c r="AL86">
        <v>6.0990342235697312</v>
      </c>
      <c r="AM86">
        <v>7.7864556311366062</v>
      </c>
      <c r="AN86">
        <v>11.607395542398567</v>
      </c>
      <c r="AO86" t="s">
        <v>170</v>
      </c>
    </row>
    <row r="87" spans="1:41" x14ac:dyDescent="0.25">
      <c r="A87" t="s">
        <v>1</v>
      </c>
      <c r="B87" t="s">
        <v>67</v>
      </c>
      <c r="C87" t="s">
        <v>79</v>
      </c>
      <c r="D87" t="s">
        <v>82</v>
      </c>
      <c r="E87" t="s">
        <v>123</v>
      </c>
      <c r="F87">
        <v>2</v>
      </c>
      <c r="G87" t="s">
        <v>134</v>
      </c>
      <c r="H87">
        <v>349319570.69305515</v>
      </c>
      <c r="I87">
        <v>17653111.283836391</v>
      </c>
      <c r="J87">
        <v>25083659.117097162</v>
      </c>
      <c r="K87">
        <v>0.15457094279668024</v>
      </c>
      <c r="L87">
        <v>0.60407855526449894</v>
      </c>
      <c r="M87">
        <v>0.40026511121809155</v>
      </c>
      <c r="N87">
        <v>868126499.0115751</v>
      </c>
      <c r="O87">
        <v>864950051.72561038</v>
      </c>
      <c r="P87">
        <v>5.1330252583312912E-2</v>
      </c>
      <c r="Q87">
        <v>-268.35276862554673</v>
      </c>
      <c r="R87">
        <v>-1259.904228382848</v>
      </c>
      <c r="S87">
        <v>-1265.7746960297727</v>
      </c>
      <c r="T87">
        <v>997.42192740422593</v>
      </c>
      <c r="U87">
        <v>5.8704676469246806</v>
      </c>
      <c r="V87">
        <v>0</v>
      </c>
      <c r="W87">
        <v>0.40026511121809155</v>
      </c>
      <c r="X87">
        <v>864950051.72561038</v>
      </c>
      <c r="Y87">
        <v>0</v>
      </c>
      <c r="Z87">
        <v>0</v>
      </c>
      <c r="AA87">
        <v>0</v>
      </c>
      <c r="AB87">
        <v>5.7376212353241458</v>
      </c>
      <c r="AC87">
        <v>2.3950995405819326</v>
      </c>
      <c r="AD87">
        <v>72.578164880040845</v>
      </c>
      <c r="AE87">
        <v>0.20013568176157823</v>
      </c>
      <c r="AF87">
        <v>0.92530064950365176</v>
      </c>
      <c r="AG87">
        <v>1.6074693496988222</v>
      </c>
      <c r="AH87">
        <v>2.3047355889210595</v>
      </c>
      <c r="AI87">
        <v>3.0672653796930471</v>
      </c>
      <c r="AJ87">
        <v>3.9646791961844938</v>
      </c>
      <c r="AK87">
        <v>5.1364264718176296</v>
      </c>
      <c r="AL87">
        <v>7.0112522298489006</v>
      </c>
      <c r="AM87">
        <v>8.8096301087980038</v>
      </c>
      <c r="AN87">
        <v>12.881816097664533</v>
      </c>
      <c r="AO87" t="s">
        <v>170</v>
      </c>
    </row>
    <row r="88" spans="1:41" x14ac:dyDescent="0.25">
      <c r="A88" t="s">
        <v>1</v>
      </c>
      <c r="B88" t="s">
        <v>68</v>
      </c>
      <c r="C88" t="s">
        <v>79</v>
      </c>
      <c r="D88" t="s">
        <v>83</v>
      </c>
      <c r="E88" t="s">
        <v>124</v>
      </c>
      <c r="F88">
        <v>2</v>
      </c>
      <c r="G88" t="s">
        <v>134</v>
      </c>
      <c r="H88">
        <v>311636142.37032837</v>
      </c>
      <c r="I88">
        <v>141325535.26676497</v>
      </c>
      <c r="J88">
        <v>111316159.38147461</v>
      </c>
      <c r="K88">
        <v>0.17142797802046059</v>
      </c>
      <c r="L88">
        <v>0.42028396654488526</v>
      </c>
      <c r="M88">
        <v>0.22163291167935056</v>
      </c>
      <c r="N88">
        <v>1182190131.9847281</v>
      </c>
      <c r="O88">
        <v>1321756656.0768576</v>
      </c>
      <c r="P88">
        <v>2.2878310503818337E-14</v>
      </c>
      <c r="Q88">
        <v>-370.77924199228215</v>
      </c>
      <c r="R88">
        <v>-727.08499663955467</v>
      </c>
      <c r="S88">
        <v>-837.81928285451238</v>
      </c>
      <c r="T88">
        <v>467.04004086223023</v>
      </c>
      <c r="U88">
        <v>110.73428621495771</v>
      </c>
      <c r="V88">
        <v>0</v>
      </c>
      <c r="W88">
        <v>0.22163291167935056</v>
      </c>
      <c r="X88">
        <v>1321756656.0768576</v>
      </c>
      <c r="Y88">
        <v>0</v>
      </c>
      <c r="Z88">
        <v>0</v>
      </c>
      <c r="AA88">
        <v>0</v>
      </c>
      <c r="AB88">
        <v>8.9713155291790301</v>
      </c>
      <c r="AC88">
        <v>2.878338278931726</v>
      </c>
      <c r="AD88">
        <v>83.127802505769864</v>
      </c>
      <c r="AE88">
        <v>1.2017147301649138</v>
      </c>
      <c r="AF88">
        <v>2.5113498121814271</v>
      </c>
      <c r="AG88">
        <v>3.7433343968903805</v>
      </c>
      <c r="AH88">
        <v>5.0025848695579382</v>
      </c>
      <c r="AI88">
        <v>6.3797001598719909</v>
      </c>
      <c r="AJ88">
        <v>8.0004136105271968</v>
      </c>
      <c r="AK88">
        <v>10.116568427278136</v>
      </c>
      <c r="AL88">
        <v>13.502470524880936</v>
      </c>
      <c r="AM88">
        <v>16.750309107496932</v>
      </c>
      <c r="AN88">
        <v>24.104604845363543</v>
      </c>
      <c r="AO88" t="s">
        <v>170</v>
      </c>
    </row>
    <row r="89" spans="1:41" x14ac:dyDescent="0.25">
      <c r="A89" t="s">
        <v>1</v>
      </c>
      <c r="B89" t="s">
        <v>69</v>
      </c>
      <c r="C89" t="s">
        <v>79</v>
      </c>
      <c r="D89" t="s">
        <v>84</v>
      </c>
      <c r="E89" t="s">
        <v>125</v>
      </c>
      <c r="F89">
        <v>2</v>
      </c>
      <c r="G89" t="s">
        <v>134</v>
      </c>
      <c r="H89">
        <v>271246970.37154192</v>
      </c>
      <c r="I89">
        <v>26031731.618724789</v>
      </c>
      <c r="J89">
        <v>25866350.448999316</v>
      </c>
      <c r="K89">
        <v>0.14216157830293413</v>
      </c>
      <c r="L89">
        <v>0.71859955355931948</v>
      </c>
      <c r="M89">
        <v>0.51080741380824535</v>
      </c>
      <c r="N89">
        <v>700604050.20040762</v>
      </c>
      <c r="O89">
        <v>691561082.0840416</v>
      </c>
      <c r="P89">
        <v>9.3438729832877335E-2</v>
      </c>
      <c r="Q89">
        <v>-276.85830016680279</v>
      </c>
      <c r="R89">
        <v>-1238.3419348106531</v>
      </c>
      <c r="S89">
        <v>-1242.6783623468421</v>
      </c>
      <c r="T89">
        <v>965.82006218003926</v>
      </c>
      <c r="U89">
        <v>4.3364275361889213</v>
      </c>
      <c r="V89">
        <v>0</v>
      </c>
      <c r="W89">
        <v>0.51080741380824535</v>
      </c>
      <c r="X89">
        <v>691561082.0840416</v>
      </c>
      <c r="Y89">
        <v>0</v>
      </c>
      <c r="Z89">
        <v>0</v>
      </c>
      <c r="AA89">
        <v>0</v>
      </c>
      <c r="AB89">
        <v>4.9541333333333331</v>
      </c>
      <c r="AC89">
        <v>1.2768000000000017</v>
      </c>
      <c r="AD89">
        <v>64.540995555555554</v>
      </c>
      <c r="AE89">
        <v>0</v>
      </c>
      <c r="AF89">
        <v>0.56042458777532822</v>
      </c>
      <c r="AG89">
        <v>1.0949672026082875</v>
      </c>
      <c r="AH89">
        <v>1.6413401432635277</v>
      </c>
      <c r="AI89">
        <v>2.2388531457373588</v>
      </c>
      <c r="AJ89">
        <v>2.9420603258928222</v>
      </c>
      <c r="AK89">
        <v>3.8602332829064352</v>
      </c>
      <c r="AL89">
        <v>5.3293336136127483</v>
      </c>
      <c r="AM89">
        <v>6.7385299217930719</v>
      </c>
      <c r="AN89">
        <v>9.9294663367181144</v>
      </c>
      <c r="AO89" t="s">
        <v>170</v>
      </c>
    </row>
    <row r="90" spans="1:41" x14ac:dyDescent="0.25">
      <c r="A90" t="s">
        <v>1</v>
      </c>
      <c r="B90" t="s">
        <v>70</v>
      </c>
      <c r="C90" t="s">
        <v>79</v>
      </c>
      <c r="D90" t="s">
        <v>85</v>
      </c>
      <c r="E90" t="s">
        <v>126</v>
      </c>
      <c r="F90">
        <v>2</v>
      </c>
      <c r="G90" t="s">
        <v>134</v>
      </c>
      <c r="H90">
        <v>187510748.86319408</v>
      </c>
      <c r="I90">
        <v>136631368.74427587</v>
      </c>
      <c r="J90">
        <v>117042651.57515289</v>
      </c>
      <c r="K90">
        <v>0.14254612553728213</v>
      </c>
      <c r="L90">
        <v>0.45420017376242655</v>
      </c>
      <c r="M90">
        <v>0.25443588190053751</v>
      </c>
      <c r="N90">
        <v>835384888.42243636</v>
      </c>
      <c r="O90">
        <v>914753891.05840778</v>
      </c>
      <c r="P90">
        <v>2.2221767729253852E-14</v>
      </c>
      <c r="Q90">
        <v>-403.78966241288111</v>
      </c>
      <c r="R90">
        <v>-661.5094788790085</v>
      </c>
      <c r="S90">
        <v>-716.09760571517916</v>
      </c>
      <c r="T90">
        <v>312.30794330229804</v>
      </c>
      <c r="U90">
        <v>54.588126836170659</v>
      </c>
      <c r="V90">
        <v>0</v>
      </c>
      <c r="W90">
        <v>0.25443588190053751</v>
      </c>
      <c r="X90">
        <v>914753891.05840778</v>
      </c>
      <c r="Y90">
        <v>0</v>
      </c>
      <c r="Z90">
        <v>0</v>
      </c>
      <c r="AA90">
        <v>0</v>
      </c>
      <c r="AB90">
        <v>6.7818267865593942</v>
      </c>
      <c r="AC90">
        <v>2.0160908660671915</v>
      </c>
      <c r="AD90">
        <v>62.626183151916699</v>
      </c>
      <c r="AE90">
        <v>0.18852381563837498</v>
      </c>
      <c r="AF90">
        <v>1.3293150998575198</v>
      </c>
      <c r="AG90">
        <v>2.4024669234664997</v>
      </c>
      <c r="AH90">
        <v>3.4993693992737835</v>
      </c>
      <c r="AI90">
        <v>4.6989410525745159</v>
      </c>
      <c r="AJ90">
        <v>6.1107051417567888</v>
      </c>
      <c r="AK90">
        <v>7.9540361613341908</v>
      </c>
      <c r="AL90">
        <v>10.903413171162866</v>
      </c>
      <c r="AM90">
        <v>13.732526409252097</v>
      </c>
      <c r="AN90">
        <v>20.138674652020725</v>
      </c>
      <c r="AO90" t="s">
        <v>170</v>
      </c>
    </row>
    <row r="91" spans="1:41" x14ac:dyDescent="0.25">
      <c r="A91" t="s">
        <v>1</v>
      </c>
      <c r="B91" t="s">
        <v>71</v>
      </c>
      <c r="C91" t="s">
        <v>79</v>
      </c>
      <c r="D91" t="s">
        <v>86</v>
      </c>
      <c r="E91" t="s">
        <v>127</v>
      </c>
      <c r="F91">
        <v>2</v>
      </c>
      <c r="G91" t="s">
        <v>134</v>
      </c>
      <c r="H91">
        <v>255085971.93313763</v>
      </c>
      <c r="I91">
        <v>90402572.262648702</v>
      </c>
      <c r="J91">
        <v>74387832.05987151</v>
      </c>
      <c r="K91">
        <v>0.16366322150816406</v>
      </c>
      <c r="L91">
        <v>0.35768640385281486</v>
      </c>
      <c r="M91">
        <v>0.1860912611970385</v>
      </c>
      <c r="N91">
        <v>1075085805.9432225</v>
      </c>
      <c r="O91">
        <v>1237371946.3232682</v>
      </c>
      <c r="P91">
        <v>2.2208247968342946E-14</v>
      </c>
      <c r="Q91">
        <v>-409.86441055908779</v>
      </c>
      <c r="R91">
        <v>-710.22326109680785</v>
      </c>
      <c r="S91">
        <v>-795.95908606032947</v>
      </c>
      <c r="T91">
        <v>386.09467550124168</v>
      </c>
      <c r="U91">
        <v>85.735824963521623</v>
      </c>
      <c r="V91">
        <v>0</v>
      </c>
      <c r="W91">
        <v>0.1860912611970385</v>
      </c>
      <c r="X91">
        <v>1237371946.3232682</v>
      </c>
      <c r="Y91">
        <v>0</v>
      </c>
      <c r="Z91">
        <v>0</v>
      </c>
      <c r="AA91">
        <v>0</v>
      </c>
      <c r="AB91">
        <v>7.8579117330462864</v>
      </c>
      <c r="AC91">
        <v>6.3164693218514785</v>
      </c>
      <c r="AD91">
        <v>76.674605310369557</v>
      </c>
      <c r="AE91">
        <v>1.4786402713552513</v>
      </c>
      <c r="AF91">
        <v>3.0384031242568255</v>
      </c>
      <c r="AG91">
        <v>4.5056849777771255</v>
      </c>
      <c r="AH91">
        <v>6.0054402429929361</v>
      </c>
      <c r="AI91">
        <v>7.6455713783678991</v>
      </c>
      <c r="AJ91">
        <v>9.5758255921123414</v>
      </c>
      <c r="AK91">
        <v>12.096145732799618</v>
      </c>
      <c r="AL91">
        <v>16.128722736823232</v>
      </c>
      <c r="AM91">
        <v>19.996867415404054</v>
      </c>
      <c r="AN91">
        <v>28.755763277841009</v>
      </c>
      <c r="AO91" t="s">
        <v>170</v>
      </c>
    </row>
    <row r="92" spans="1:41" x14ac:dyDescent="0.25">
      <c r="A92" t="s">
        <v>1</v>
      </c>
      <c r="B92" t="s">
        <v>72</v>
      </c>
      <c r="C92" t="s">
        <v>79</v>
      </c>
      <c r="D92" t="s">
        <v>87</v>
      </c>
      <c r="E92" t="s">
        <v>128</v>
      </c>
      <c r="F92">
        <v>2</v>
      </c>
      <c r="G92" t="s">
        <v>135</v>
      </c>
      <c r="H92">
        <v>497859943.76311415</v>
      </c>
      <c r="I92">
        <v>42727658.459784217</v>
      </c>
      <c r="J92">
        <v>37731906.622104242</v>
      </c>
      <c r="K92">
        <v>0.17989251518453792</v>
      </c>
      <c r="L92">
        <v>0.79381680487883521</v>
      </c>
      <c r="M92">
        <v>0.51793246421441885</v>
      </c>
      <c r="N92">
        <v>984359984.74958086</v>
      </c>
      <c r="O92">
        <v>986969373.71674061</v>
      </c>
      <c r="P92">
        <v>0.19425340215686523</v>
      </c>
      <c r="Q92">
        <v>-177.72849431406624</v>
      </c>
      <c r="R92">
        <v>-1082.6781021712659</v>
      </c>
      <c r="S92">
        <v>-1052.0781997479091</v>
      </c>
      <c r="T92">
        <v>904.94960785719968</v>
      </c>
      <c r="U92">
        <v>0</v>
      </c>
      <c r="V92">
        <v>30.599902423356752</v>
      </c>
      <c r="W92">
        <v>0.79381680487883521</v>
      </c>
      <c r="X92">
        <v>984359984.74958086</v>
      </c>
      <c r="Y92">
        <v>0</v>
      </c>
      <c r="Z92">
        <v>0</v>
      </c>
      <c r="AA92">
        <v>0</v>
      </c>
      <c r="AB92">
        <v>7.4597701149425291</v>
      </c>
      <c r="AC92">
        <v>5.7931034482758657</v>
      </c>
      <c r="AD92">
        <v>95.193821839080471</v>
      </c>
      <c r="AE92">
        <v>0.52571302209253501</v>
      </c>
      <c r="AF92">
        <v>1.2047065851161309</v>
      </c>
      <c r="AG92">
        <v>1.7612994281543666</v>
      </c>
      <c r="AH92">
        <v>2.2720786225681873</v>
      </c>
      <c r="AI92">
        <v>2.7828578169820077</v>
      </c>
      <c r="AJ92">
        <v>3.3394506600202427</v>
      </c>
      <c r="AK92">
        <v>4.0184442230438391</v>
      </c>
      <c r="AL92">
        <v>5.04000261187148</v>
      </c>
      <c r="AM92">
        <v>5.9812958639641645</v>
      </c>
      <c r="AN92">
        <v>8.0607187998644623</v>
      </c>
      <c r="AO92" t="s">
        <v>170</v>
      </c>
    </row>
    <row r="93" spans="1:41" x14ac:dyDescent="0.25">
      <c r="A93" t="s">
        <v>1</v>
      </c>
      <c r="B93" t="s">
        <v>73</v>
      </c>
      <c r="C93" t="s">
        <v>79</v>
      </c>
      <c r="D93" t="s">
        <v>88</v>
      </c>
      <c r="E93" t="s">
        <v>129</v>
      </c>
      <c r="F93">
        <v>2</v>
      </c>
      <c r="G93" t="s">
        <v>134</v>
      </c>
      <c r="H93">
        <v>185692826.42552099</v>
      </c>
      <c r="I93">
        <v>116427423.17179717</v>
      </c>
      <c r="J93">
        <v>97461092.271294773</v>
      </c>
      <c r="K93">
        <v>0.14254785709541168</v>
      </c>
      <c r="L93">
        <v>0.48189346436560587</v>
      </c>
      <c r="M93">
        <v>0.27280523285551589</v>
      </c>
      <c r="N93">
        <v>765224661.70266545</v>
      </c>
      <c r="O93">
        <v>830276388.74973488</v>
      </c>
      <c r="P93">
        <v>2.2205829150139489E-14</v>
      </c>
      <c r="Q93">
        <v>-391.49367381793815</v>
      </c>
      <c r="R93">
        <v>-672.44351685908509</v>
      </c>
      <c r="S93">
        <v>-731.44304414903888</v>
      </c>
      <c r="T93">
        <v>339.94937033110074</v>
      </c>
      <c r="U93">
        <v>58.999527289953789</v>
      </c>
      <c r="V93">
        <v>0</v>
      </c>
      <c r="W93">
        <v>0.27280523285551589</v>
      </c>
      <c r="X93">
        <v>830276388.74973488</v>
      </c>
      <c r="Y93">
        <v>0</v>
      </c>
      <c r="Z93">
        <v>0</v>
      </c>
      <c r="AA93">
        <v>0</v>
      </c>
      <c r="AB93">
        <v>6.4885496183206097</v>
      </c>
      <c r="AC93">
        <v>3.0839694656488663</v>
      </c>
      <c r="AD93">
        <v>62.726696352841387</v>
      </c>
      <c r="AE93">
        <v>0.12273747537135786</v>
      </c>
      <c r="AF93">
        <v>1.1867135341387953</v>
      </c>
      <c r="AG93">
        <v>2.1876046380045842</v>
      </c>
      <c r="AH93">
        <v>3.2106471429800028</v>
      </c>
      <c r="AI93">
        <v>4.3294455923928332</v>
      </c>
      <c r="AJ93">
        <v>5.6461484917717604</v>
      </c>
      <c r="AK93">
        <v>7.3653587455178515</v>
      </c>
      <c r="AL93">
        <v>10.116139339782968</v>
      </c>
      <c r="AM93">
        <v>12.754754128051918</v>
      </c>
      <c r="AN93">
        <v>18.72954412996393</v>
      </c>
      <c r="AO93" t="s">
        <v>170</v>
      </c>
    </row>
    <row r="94" spans="1:41" x14ac:dyDescent="0.25">
      <c r="A94" t="s">
        <v>1</v>
      </c>
      <c r="B94" t="s">
        <v>74</v>
      </c>
      <c r="C94" t="s">
        <v>79</v>
      </c>
      <c r="D94" t="s">
        <v>89</v>
      </c>
      <c r="E94" t="s">
        <v>130</v>
      </c>
      <c r="F94">
        <v>2</v>
      </c>
      <c r="G94" t="s">
        <v>134</v>
      </c>
      <c r="H94">
        <v>84281512.820620373</v>
      </c>
      <c r="I94">
        <v>85545255.391870826</v>
      </c>
      <c r="J94">
        <v>80576166.937397912</v>
      </c>
      <c r="K94">
        <v>4.757510610557502E-2</v>
      </c>
      <c r="L94">
        <v>5.3904005754372646E-2</v>
      </c>
      <c r="M94">
        <v>3.845033664438282E-2</v>
      </c>
      <c r="N94">
        <v>724935593.35421979</v>
      </c>
      <c r="O94">
        <v>724900667.84462595</v>
      </c>
      <c r="P94">
        <v>4.2974841642091111</v>
      </c>
      <c r="Q94">
        <v>-328.04006774335613</v>
      </c>
      <c r="R94">
        <v>-321.61796893176734</v>
      </c>
      <c r="S94">
        <v>-352.89325138546957</v>
      </c>
      <c r="T94">
        <v>24.853183642113436</v>
      </c>
      <c r="U94">
        <v>31.275282453702232</v>
      </c>
      <c r="V94">
        <v>0</v>
      </c>
      <c r="W94">
        <v>3.845033664438282E-2</v>
      </c>
      <c r="X94">
        <v>724900667.84462595</v>
      </c>
      <c r="Y94">
        <v>0</v>
      </c>
      <c r="Z94">
        <v>0</v>
      </c>
      <c r="AA94">
        <v>0</v>
      </c>
      <c r="AB94">
        <v>6.3904761904761909</v>
      </c>
      <c r="AC94">
        <v>2.0761904761904844</v>
      </c>
      <c r="AD94">
        <v>25.259144620811284</v>
      </c>
      <c r="AE94">
        <v>13.133185565412695</v>
      </c>
      <c r="AF94">
        <v>20.6820983135446</v>
      </c>
      <c r="AG94">
        <v>27.783423151828181</v>
      </c>
      <c r="AH94">
        <v>35.041912235347851</v>
      </c>
      <c r="AI94">
        <v>42.979789979652232</v>
      </c>
      <c r="AJ94">
        <v>52.321800282157</v>
      </c>
      <c r="AK94">
        <v>64.51960125171783</v>
      </c>
      <c r="AL94">
        <v>84.036396318908984</v>
      </c>
      <c r="AM94">
        <v>102.75737471728347</v>
      </c>
      <c r="AN94">
        <v>145.14852444399295</v>
      </c>
      <c r="AO94" t="s">
        <v>170</v>
      </c>
    </row>
    <row r="95" spans="1:41" x14ac:dyDescent="0.25">
      <c r="A95" t="s">
        <v>1</v>
      </c>
      <c r="C95" t="s">
        <v>79</v>
      </c>
      <c r="D95" t="s">
        <v>90</v>
      </c>
      <c r="E95" t="s">
        <v>131</v>
      </c>
      <c r="F95">
        <v>4</v>
      </c>
      <c r="AO95" t="s">
        <v>170</v>
      </c>
    </row>
    <row r="96" spans="1:41" x14ac:dyDescent="0.25">
      <c r="A96" t="s">
        <v>1</v>
      </c>
      <c r="C96" t="s">
        <v>79</v>
      </c>
      <c r="D96" t="s">
        <v>90</v>
      </c>
      <c r="E96" t="s">
        <v>131</v>
      </c>
      <c r="F96">
        <v>5</v>
      </c>
      <c r="AO96" t="s">
        <v>170</v>
      </c>
    </row>
    <row r="97" spans="1:41" x14ac:dyDescent="0.25">
      <c r="A97" t="s">
        <v>1</v>
      </c>
      <c r="C97" t="s">
        <v>79</v>
      </c>
      <c r="D97" t="s">
        <v>90</v>
      </c>
      <c r="E97" t="s">
        <v>131</v>
      </c>
      <c r="F97">
        <v>6</v>
      </c>
      <c r="AO97" t="s">
        <v>170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97B54-24F5-4A30-85A9-32DFF82AC9DE}">
  <dimension ref="A1:AE94"/>
  <sheetViews>
    <sheetView topLeftCell="D1" workbookViewId="0">
      <selection activeCell="W2" sqref="W2:AE9"/>
    </sheetView>
  </sheetViews>
  <sheetFormatPr defaultRowHeight="15" x14ac:dyDescent="0.25"/>
  <cols>
    <col min="1" max="2" width="24.42578125" customWidth="1"/>
    <col min="3" max="3" width="26.42578125" customWidth="1"/>
    <col min="19" max="21" width="12.28515625" customWidth="1"/>
  </cols>
  <sheetData>
    <row r="1" spans="1:31" x14ac:dyDescent="0.25">
      <c r="A1" t="s">
        <v>136</v>
      </c>
      <c r="B1" t="s">
        <v>137</v>
      </c>
      <c r="C1" t="s">
        <v>138</v>
      </c>
    </row>
    <row r="2" spans="1:31" x14ac:dyDescent="0.25">
      <c r="A2">
        <v>464041659.22302371</v>
      </c>
      <c r="B2">
        <v>99036645.952882364</v>
      </c>
      <c r="C2">
        <v>71130478.382960439</v>
      </c>
      <c r="E2">
        <v>464041659.22302371</v>
      </c>
      <c r="F2">
        <v>375531633.2149297</v>
      </c>
      <c r="G2">
        <v>350922700.01620257</v>
      </c>
      <c r="H2">
        <v>415595174.88354957</v>
      </c>
      <c r="I2">
        <v>347349471.4688831</v>
      </c>
      <c r="J2">
        <v>304777675.94473773</v>
      </c>
      <c r="K2">
        <v>230363848.75166184</v>
      </c>
      <c r="L2">
        <v>216681170.54240513</v>
      </c>
      <c r="M2">
        <v>41492179.279632889</v>
      </c>
      <c r="N2">
        <v>99036645.952882364</v>
      </c>
      <c r="O2">
        <v>19923891.953167778</v>
      </c>
      <c r="P2">
        <v>74190758.61563319</v>
      </c>
      <c r="Q2">
        <v>33103176.251838166</v>
      </c>
      <c r="R2">
        <v>55839233.937114865</v>
      </c>
      <c r="S2">
        <v>31288339.632880587</v>
      </c>
      <c r="T2">
        <v>12593081.047649825</v>
      </c>
      <c r="U2">
        <v>57159039.544146918</v>
      </c>
      <c r="V2">
        <v>41694675.816607073</v>
      </c>
      <c r="W2">
        <v>71130478.382960439</v>
      </c>
      <c r="X2">
        <v>27042942.881409492</v>
      </c>
      <c r="Y2">
        <v>53085083.222295173</v>
      </c>
      <c r="Z2">
        <v>17906307.724798955</v>
      </c>
      <c r="AA2">
        <v>30966420.921778399</v>
      </c>
      <c r="AB2">
        <v>19970513.24932852</v>
      </c>
      <c r="AC2">
        <v>10478927.713616369</v>
      </c>
      <c r="AD2">
        <v>53120702.507163487</v>
      </c>
      <c r="AE2">
        <v>39165575.944179572</v>
      </c>
    </row>
    <row r="3" spans="1:31" x14ac:dyDescent="0.25">
      <c r="A3">
        <v>375531633.2149297</v>
      </c>
      <c r="B3">
        <v>19923891.953167778</v>
      </c>
      <c r="C3">
        <v>27042942.881409492</v>
      </c>
      <c r="E3">
        <v>307315772.15311158</v>
      </c>
      <c r="F3">
        <v>173349998.78119427</v>
      </c>
      <c r="G3">
        <v>405380982.42656088</v>
      </c>
      <c r="H3">
        <v>422187774.17864054</v>
      </c>
      <c r="I3">
        <v>285617694.12249351</v>
      </c>
      <c r="J3">
        <v>349768762.41798472</v>
      </c>
      <c r="K3">
        <v>235494254.18370745</v>
      </c>
      <c r="L3">
        <v>221708428.31249982</v>
      </c>
      <c r="M3">
        <v>52027911.825500429</v>
      </c>
      <c r="N3">
        <v>20118814.420545325</v>
      </c>
      <c r="O3">
        <v>63772707.839024119</v>
      </c>
      <c r="P3">
        <v>34303623.858038768</v>
      </c>
      <c r="Q3">
        <v>23484037.380465094</v>
      </c>
      <c r="R3">
        <v>105819389.18456028</v>
      </c>
      <c r="S3">
        <v>39194785.714559831</v>
      </c>
      <c r="T3">
        <v>14227432.587922182</v>
      </c>
      <c r="U3">
        <v>10611146.4209619</v>
      </c>
      <c r="V3">
        <v>52474742.918215901</v>
      </c>
      <c r="W3">
        <v>17870269.730680268</v>
      </c>
      <c r="X3">
        <v>59037745.987330526</v>
      </c>
      <c r="Y3">
        <v>20732611.136339556</v>
      </c>
      <c r="Z3">
        <v>16575911.641691461</v>
      </c>
      <c r="AA3">
        <v>82195329.089423969</v>
      </c>
      <c r="AB3">
        <v>28282089.36864144</v>
      </c>
      <c r="AC3">
        <v>9456519.4528510552</v>
      </c>
      <c r="AD3">
        <v>13267253.488527268</v>
      </c>
      <c r="AE3">
        <v>49087669.294017062</v>
      </c>
    </row>
    <row r="4" spans="1:31" x14ac:dyDescent="0.25">
      <c r="A4">
        <v>350922700.01620257</v>
      </c>
      <c r="B4">
        <v>74190758.61563319</v>
      </c>
      <c r="C4">
        <v>53085083.222295173</v>
      </c>
      <c r="E4">
        <v>348919944.35929322</v>
      </c>
      <c r="F4">
        <v>373922154.84995967</v>
      </c>
      <c r="G4">
        <v>412985096.24012202</v>
      </c>
      <c r="H4">
        <v>389189462.12735134</v>
      </c>
      <c r="I4">
        <v>270655112.12289661</v>
      </c>
      <c r="J4">
        <v>340419081.93262899</v>
      </c>
      <c r="K4">
        <v>231290969.46132228</v>
      </c>
      <c r="L4">
        <v>284913320.9029901</v>
      </c>
      <c r="M4">
        <v>62418794.730752066</v>
      </c>
      <c r="N4">
        <v>25511122.788555261</v>
      </c>
      <c r="O4">
        <v>30436934.470428523</v>
      </c>
      <c r="P4">
        <v>58428064.024533369</v>
      </c>
      <c r="Q4">
        <v>29364457.785623267</v>
      </c>
      <c r="R4">
        <v>96703048.673179135</v>
      </c>
      <c r="S4">
        <v>61651336.944276094</v>
      </c>
      <c r="T4">
        <v>73829926.144567743</v>
      </c>
      <c r="U4">
        <v>67567719.218995452</v>
      </c>
      <c r="V4">
        <v>63333163.244406179</v>
      </c>
      <c r="W4">
        <v>18145697.693515312</v>
      </c>
      <c r="X4">
        <v>22008538.873359058</v>
      </c>
      <c r="Y4">
        <v>35458901.916120403</v>
      </c>
      <c r="Z4">
        <v>20068283.629946198</v>
      </c>
      <c r="AA4">
        <v>73452115.077216789</v>
      </c>
      <c r="AB4">
        <v>41776598.912867852</v>
      </c>
      <c r="AC4">
        <v>57726308.168779708</v>
      </c>
      <c r="AD4">
        <v>46872959.01076863</v>
      </c>
      <c r="AE4">
        <v>59667393.220236652</v>
      </c>
    </row>
    <row r="5" spans="1:31" x14ac:dyDescent="0.25">
      <c r="A5">
        <v>415595174.88354957</v>
      </c>
      <c r="B5">
        <v>33103176.251838166</v>
      </c>
      <c r="C5">
        <v>17906307.724798955</v>
      </c>
      <c r="E5">
        <v>296027688.53605801</v>
      </c>
      <c r="F5">
        <v>228563998.62529153</v>
      </c>
      <c r="G5">
        <v>567611987.17280161</v>
      </c>
      <c r="H5">
        <v>422648219.63609827</v>
      </c>
      <c r="I5">
        <v>565742256.43842781</v>
      </c>
      <c r="J5">
        <v>353011658.46543378</v>
      </c>
      <c r="K5">
        <v>183124982.20001417</v>
      </c>
      <c r="L5">
        <v>251837836.50933689</v>
      </c>
      <c r="M5">
        <v>47787768.212109417</v>
      </c>
      <c r="N5">
        <v>19298905.216941793</v>
      </c>
      <c r="O5">
        <v>73304568.890065789</v>
      </c>
      <c r="P5">
        <v>32779951.527458142</v>
      </c>
      <c r="Q5">
        <v>29754845.226447884</v>
      </c>
      <c r="R5">
        <v>67098181.823065639</v>
      </c>
      <c r="S5">
        <v>87222174.815135002</v>
      </c>
      <c r="T5">
        <v>50160513.772257939</v>
      </c>
      <c r="U5">
        <v>24127284.318488326</v>
      </c>
      <c r="V5">
        <v>48508485.659339316</v>
      </c>
      <c r="W5">
        <v>17928811.144656964</v>
      </c>
      <c r="X5">
        <v>63251435.205903828</v>
      </c>
      <c r="Y5">
        <v>40743220.910272159</v>
      </c>
      <c r="Z5">
        <v>18738967.622870382</v>
      </c>
      <c r="AA5">
        <v>48667866.73954469</v>
      </c>
      <c r="AB5">
        <v>60084081.812851779</v>
      </c>
      <c r="AC5">
        <v>45190526.286955722</v>
      </c>
      <c r="AD5">
        <v>16178009.69077364</v>
      </c>
      <c r="AE5">
        <v>45340218.295344442</v>
      </c>
    </row>
    <row r="6" spans="1:31" x14ac:dyDescent="0.25">
      <c r="A6">
        <v>347349471.4688831</v>
      </c>
      <c r="B6">
        <v>55839233.937114865</v>
      </c>
      <c r="C6">
        <v>30966420.921778399</v>
      </c>
      <c r="E6">
        <v>305504625.06562304</v>
      </c>
      <c r="F6">
        <v>204673677.58655703</v>
      </c>
      <c r="G6">
        <v>387020911.40324289</v>
      </c>
      <c r="H6">
        <v>394496620.64971048</v>
      </c>
      <c r="I6">
        <v>267682868.31200001</v>
      </c>
      <c r="J6">
        <v>326259794.89093035</v>
      </c>
      <c r="K6">
        <v>228195051.18492502</v>
      </c>
      <c r="L6">
        <v>241884957.18085828</v>
      </c>
      <c r="M6">
        <v>44617748.25090716</v>
      </c>
      <c r="N6">
        <v>25314474.107834905</v>
      </c>
      <c r="O6">
        <v>71771607.559681728</v>
      </c>
      <c r="P6">
        <v>49542333.624317095</v>
      </c>
      <c r="Q6">
        <v>37700373.772233211</v>
      </c>
      <c r="R6">
        <v>106796958.91711293</v>
      </c>
      <c r="S6">
        <v>62189043.941528462</v>
      </c>
      <c r="T6">
        <v>79028869.931657404</v>
      </c>
      <c r="U6">
        <v>65857394.449554868</v>
      </c>
      <c r="V6">
        <v>45210377.909151733</v>
      </c>
      <c r="W6">
        <v>24185224.02261164</v>
      </c>
      <c r="X6">
        <v>61002970.032310545</v>
      </c>
      <c r="Y6">
        <v>33434094.185806442</v>
      </c>
      <c r="Z6">
        <v>26274040.741839144</v>
      </c>
      <c r="AA6">
        <v>83777483.384616017</v>
      </c>
      <c r="AB6">
        <v>44299341.238067925</v>
      </c>
      <c r="AC6">
        <v>72231694.807660297</v>
      </c>
      <c r="AD6">
        <v>55670246.946694605</v>
      </c>
      <c r="AE6">
        <v>42422825.710473754</v>
      </c>
    </row>
    <row r="7" spans="1:31" x14ac:dyDescent="0.25">
      <c r="A7">
        <v>304777675.94473773</v>
      </c>
      <c r="B7">
        <v>31288339.632880587</v>
      </c>
      <c r="C7">
        <v>19970513.24932852</v>
      </c>
      <c r="E7">
        <v>298129382.0252471</v>
      </c>
      <c r="F7">
        <v>180498949.56470722</v>
      </c>
      <c r="G7">
        <v>509262368.83401227</v>
      </c>
      <c r="H7">
        <v>383118964.67334402</v>
      </c>
      <c r="I7">
        <v>209088960.22107297</v>
      </c>
      <c r="J7">
        <v>394992869.45290124</v>
      </c>
      <c r="K7">
        <v>240921356.00886217</v>
      </c>
      <c r="L7">
        <v>244260846.26036134</v>
      </c>
      <c r="M7">
        <v>62609358.911688648</v>
      </c>
      <c r="N7">
        <v>24348158.999514248</v>
      </c>
      <c r="O7">
        <v>62069819.980760306</v>
      </c>
      <c r="P7">
        <v>35066715.878197514</v>
      </c>
      <c r="Q7">
        <v>31980467.222381823</v>
      </c>
      <c r="R7">
        <v>112665669.25715511</v>
      </c>
      <c r="S7">
        <v>65319286.125939846</v>
      </c>
      <c r="T7">
        <v>43829156.360569924</v>
      </c>
      <c r="U7">
        <v>50399191.19705727</v>
      </c>
      <c r="V7">
        <v>63803214.011817448</v>
      </c>
      <c r="W7">
        <v>20552681.962710228</v>
      </c>
      <c r="X7">
        <v>55385556.900450915</v>
      </c>
      <c r="Y7">
        <v>40043739.703514628</v>
      </c>
      <c r="Z7">
        <v>22260666.417201884</v>
      </c>
      <c r="AA7">
        <v>93121146.10022898</v>
      </c>
      <c r="AB7">
        <v>43242112.46834372</v>
      </c>
      <c r="AC7">
        <v>33657244.034110308</v>
      </c>
      <c r="AD7">
        <v>45373330.224822976</v>
      </c>
      <c r="AE7">
        <v>59634052.301185787</v>
      </c>
    </row>
    <row r="8" spans="1:31" x14ac:dyDescent="0.25">
      <c r="A8">
        <v>230363848.75166184</v>
      </c>
      <c r="B8">
        <v>12593081.047649825</v>
      </c>
      <c r="C8">
        <v>10478927.713616369</v>
      </c>
      <c r="E8">
        <v>274315122.43639338</v>
      </c>
      <c r="F8">
        <v>256303676.99525797</v>
      </c>
      <c r="G8">
        <v>560768695.48333955</v>
      </c>
      <c r="H8">
        <v>341530938.69921577</v>
      </c>
      <c r="I8">
        <v>236801094.85518542</v>
      </c>
      <c r="J8">
        <v>310706701.82323033</v>
      </c>
      <c r="K8">
        <v>494305618.13298678</v>
      </c>
      <c r="L8">
        <v>202036019.55146646</v>
      </c>
      <c r="M8">
        <v>98060843.27480492</v>
      </c>
      <c r="N8">
        <v>22312593.298928626</v>
      </c>
      <c r="O8">
        <v>45504989.819675073</v>
      </c>
      <c r="P8">
        <v>34826117.703208447</v>
      </c>
      <c r="Q8">
        <v>25072664.878782745</v>
      </c>
      <c r="R8">
        <v>88151404.964436442</v>
      </c>
      <c r="S8">
        <v>56741177.792072982</v>
      </c>
      <c r="T8">
        <v>43240162.457096525</v>
      </c>
      <c r="U8">
        <v>22227345.931088828</v>
      </c>
      <c r="V8">
        <v>99760832.188991338</v>
      </c>
      <c r="W8">
        <v>24415012.974361524</v>
      </c>
      <c r="X8">
        <v>39775981.630042449</v>
      </c>
      <c r="Y8">
        <v>30405646.171786513</v>
      </c>
      <c r="Z8">
        <v>22255420.747300807</v>
      </c>
      <c r="AA8">
        <v>75565853.657878622</v>
      </c>
      <c r="AB8">
        <v>47308125.543037169</v>
      </c>
      <c r="AC8">
        <v>37445145.736977659</v>
      </c>
      <c r="AD8">
        <v>18851001.851949822</v>
      </c>
      <c r="AE8">
        <v>94351256.08160837</v>
      </c>
    </row>
    <row r="9" spans="1:31" x14ac:dyDescent="0.25">
      <c r="A9">
        <v>216681170.54240513</v>
      </c>
      <c r="B9">
        <v>57159039.544146918</v>
      </c>
      <c r="C9">
        <v>53120702.507163487</v>
      </c>
      <c r="E9">
        <v>252935887.00954255</v>
      </c>
      <c r="F9">
        <v>349319570.69305515</v>
      </c>
      <c r="G9">
        <v>311636142.37032837</v>
      </c>
      <c r="H9">
        <v>271246970.37154192</v>
      </c>
      <c r="I9">
        <v>187510748.86319408</v>
      </c>
      <c r="J9">
        <v>255085971.93313763</v>
      </c>
      <c r="K9">
        <v>497859943.76311415</v>
      </c>
      <c r="L9">
        <v>185692826.42552099</v>
      </c>
      <c r="M9">
        <v>84281512.820620373</v>
      </c>
      <c r="N9">
        <v>21139944.780410834</v>
      </c>
      <c r="O9">
        <v>17653111.283836391</v>
      </c>
      <c r="P9">
        <v>141325535.26676497</v>
      </c>
      <c r="Q9">
        <v>26031731.618724789</v>
      </c>
      <c r="R9">
        <v>136631368.74427587</v>
      </c>
      <c r="S9">
        <v>90402572.262648702</v>
      </c>
      <c r="T9">
        <v>42727658.459784217</v>
      </c>
      <c r="U9">
        <v>116427423.17179717</v>
      </c>
      <c r="V9">
        <v>85545255.391870826</v>
      </c>
      <c r="W9">
        <v>23774912.807393882</v>
      </c>
      <c r="X9">
        <v>25083659.117097162</v>
      </c>
      <c r="Y9">
        <v>111316159.38147461</v>
      </c>
      <c r="Z9">
        <v>25866350.448999316</v>
      </c>
      <c r="AA9">
        <v>117042651.57515289</v>
      </c>
      <c r="AB9">
        <v>74387832.05987151</v>
      </c>
      <c r="AC9">
        <v>37731906.622104242</v>
      </c>
      <c r="AD9">
        <v>97461092.271294773</v>
      </c>
      <c r="AE9">
        <v>80576166.937397912</v>
      </c>
    </row>
    <row r="10" spans="1:31" x14ac:dyDescent="0.25">
      <c r="A10">
        <v>41492179.279632889</v>
      </c>
      <c r="B10">
        <v>41694675.816607073</v>
      </c>
      <c r="C10">
        <v>39165575.944179572</v>
      </c>
    </row>
    <row r="14" spans="1:31" x14ac:dyDescent="0.25">
      <c r="A14">
        <v>307315772.15311158</v>
      </c>
      <c r="B14">
        <v>20118814.420545325</v>
      </c>
      <c r="C14">
        <v>17870269.730680268</v>
      </c>
    </row>
    <row r="15" spans="1:31" x14ac:dyDescent="0.25">
      <c r="A15">
        <v>173349998.78119427</v>
      </c>
      <c r="B15">
        <v>63772707.839024119</v>
      </c>
      <c r="C15">
        <v>59037745.987330526</v>
      </c>
    </row>
    <row r="16" spans="1:31" x14ac:dyDescent="0.25">
      <c r="A16">
        <v>405380982.42656088</v>
      </c>
      <c r="B16">
        <v>34303623.858038768</v>
      </c>
      <c r="C16">
        <v>20732611.136339556</v>
      </c>
    </row>
    <row r="17" spans="1:3" x14ac:dyDescent="0.25">
      <c r="A17">
        <v>422187774.17864054</v>
      </c>
      <c r="B17">
        <v>23484037.380465094</v>
      </c>
      <c r="C17">
        <v>16575911.641691461</v>
      </c>
    </row>
    <row r="18" spans="1:3" x14ac:dyDescent="0.25">
      <c r="A18">
        <v>285617694.12249351</v>
      </c>
      <c r="B18">
        <v>105819389.18456028</v>
      </c>
      <c r="C18">
        <v>82195329.089423969</v>
      </c>
    </row>
    <row r="19" spans="1:3" x14ac:dyDescent="0.25">
      <c r="A19">
        <v>349768762.41798472</v>
      </c>
      <c r="B19">
        <v>39194785.714559831</v>
      </c>
      <c r="C19">
        <v>28282089.36864144</v>
      </c>
    </row>
    <row r="20" spans="1:3" x14ac:dyDescent="0.25">
      <c r="A20">
        <v>235494254.18370745</v>
      </c>
      <c r="B20">
        <v>14227432.587922182</v>
      </c>
      <c r="C20">
        <v>9456519.4528510552</v>
      </c>
    </row>
    <row r="21" spans="1:3" x14ac:dyDescent="0.25">
      <c r="A21">
        <v>221708428.31249982</v>
      </c>
      <c r="B21">
        <v>10611146.4209619</v>
      </c>
      <c r="C21">
        <v>13267253.488527268</v>
      </c>
    </row>
    <row r="22" spans="1:3" x14ac:dyDescent="0.25">
      <c r="A22">
        <v>52027911.825500429</v>
      </c>
      <c r="B22">
        <v>52474742.918215901</v>
      </c>
      <c r="C22">
        <v>49087669.294017062</v>
      </c>
    </row>
    <row r="26" spans="1:3" x14ac:dyDescent="0.25">
      <c r="A26">
        <v>348919944.35929322</v>
      </c>
      <c r="B26">
        <v>25511122.788555261</v>
      </c>
      <c r="C26">
        <v>18145697.693515312</v>
      </c>
    </row>
    <row r="27" spans="1:3" x14ac:dyDescent="0.25">
      <c r="A27">
        <v>373922154.84995967</v>
      </c>
      <c r="B27">
        <v>30436934.470428523</v>
      </c>
      <c r="C27">
        <v>22008538.873359058</v>
      </c>
    </row>
    <row r="28" spans="1:3" x14ac:dyDescent="0.25">
      <c r="A28">
        <v>412985096.24012202</v>
      </c>
      <c r="B28">
        <v>58428064.024533369</v>
      </c>
      <c r="C28">
        <v>35458901.916120403</v>
      </c>
    </row>
    <row r="29" spans="1:3" x14ac:dyDescent="0.25">
      <c r="A29">
        <v>389189462.12735134</v>
      </c>
      <c r="B29">
        <v>29364457.785623267</v>
      </c>
      <c r="C29">
        <v>20068283.629946198</v>
      </c>
    </row>
    <row r="30" spans="1:3" x14ac:dyDescent="0.25">
      <c r="A30">
        <v>270655112.12289661</v>
      </c>
      <c r="B30">
        <v>96703048.673179135</v>
      </c>
      <c r="C30">
        <v>73452115.077216789</v>
      </c>
    </row>
    <row r="31" spans="1:3" x14ac:dyDescent="0.25">
      <c r="A31">
        <v>340419081.93262899</v>
      </c>
      <c r="B31">
        <v>61651336.944276094</v>
      </c>
      <c r="C31">
        <v>41776598.912867852</v>
      </c>
    </row>
    <row r="32" spans="1:3" x14ac:dyDescent="0.25">
      <c r="A32">
        <v>231290969.46132228</v>
      </c>
      <c r="B32">
        <v>73829926.144567743</v>
      </c>
      <c r="C32">
        <v>57726308.168779708</v>
      </c>
    </row>
    <row r="33" spans="1:3" x14ac:dyDescent="0.25">
      <c r="A33">
        <v>284913320.9029901</v>
      </c>
      <c r="B33">
        <v>67567719.218995452</v>
      </c>
      <c r="C33">
        <v>46872959.01076863</v>
      </c>
    </row>
    <row r="34" spans="1:3" x14ac:dyDescent="0.25">
      <c r="A34">
        <v>62418794.730752066</v>
      </c>
      <c r="B34">
        <v>63333163.244406179</v>
      </c>
      <c r="C34">
        <v>59667393.220236652</v>
      </c>
    </row>
    <row r="38" spans="1:3" x14ac:dyDescent="0.25">
      <c r="A38">
        <v>296027688.53605801</v>
      </c>
      <c r="B38">
        <v>19298905.216941793</v>
      </c>
      <c r="C38">
        <v>17928811.144656964</v>
      </c>
    </row>
    <row r="39" spans="1:3" x14ac:dyDescent="0.25">
      <c r="A39">
        <v>228563998.62529153</v>
      </c>
      <c r="B39">
        <v>73304568.890065789</v>
      </c>
      <c r="C39">
        <v>63251435.205903828</v>
      </c>
    </row>
    <row r="40" spans="1:3" x14ac:dyDescent="0.25">
      <c r="A40">
        <v>567611987.17280161</v>
      </c>
      <c r="B40">
        <v>32779951.527458142</v>
      </c>
      <c r="C40">
        <v>40743220.910272159</v>
      </c>
    </row>
    <row r="41" spans="1:3" x14ac:dyDescent="0.25">
      <c r="A41">
        <v>422648219.63609827</v>
      </c>
      <c r="B41">
        <v>29754845.226447884</v>
      </c>
      <c r="C41">
        <v>18738967.622870382</v>
      </c>
    </row>
    <row r="42" spans="1:3" x14ac:dyDescent="0.25">
      <c r="A42">
        <v>565742256.43842781</v>
      </c>
      <c r="B42">
        <v>67098181.823065639</v>
      </c>
      <c r="C42">
        <v>48667866.73954469</v>
      </c>
    </row>
    <row r="43" spans="1:3" x14ac:dyDescent="0.25">
      <c r="A43">
        <v>353011658.46543378</v>
      </c>
      <c r="B43">
        <v>87222174.815135002</v>
      </c>
      <c r="C43">
        <v>60084081.812851779</v>
      </c>
    </row>
    <row r="44" spans="1:3" x14ac:dyDescent="0.25">
      <c r="A44">
        <v>183124982.20001417</v>
      </c>
      <c r="B44">
        <v>50160513.772257939</v>
      </c>
      <c r="C44">
        <v>45190526.286955722</v>
      </c>
    </row>
    <row r="45" spans="1:3" x14ac:dyDescent="0.25">
      <c r="A45">
        <v>251837836.50933689</v>
      </c>
      <c r="B45">
        <v>24127284.318488326</v>
      </c>
      <c r="C45">
        <v>16178009.69077364</v>
      </c>
    </row>
    <row r="46" spans="1:3" x14ac:dyDescent="0.25">
      <c r="A46">
        <v>47787768.212109417</v>
      </c>
      <c r="B46">
        <v>48508485.659339316</v>
      </c>
      <c r="C46">
        <v>45340218.295344442</v>
      </c>
    </row>
    <row r="50" spans="1:3" x14ac:dyDescent="0.25">
      <c r="A50">
        <v>305504625.06562304</v>
      </c>
      <c r="B50">
        <v>25314474.107834905</v>
      </c>
      <c r="C50">
        <v>24185224.02261164</v>
      </c>
    </row>
    <row r="51" spans="1:3" x14ac:dyDescent="0.25">
      <c r="A51">
        <v>204673677.58655703</v>
      </c>
      <c r="B51">
        <v>71771607.559681728</v>
      </c>
      <c r="C51">
        <v>61002970.032310545</v>
      </c>
    </row>
    <row r="52" spans="1:3" x14ac:dyDescent="0.25">
      <c r="A52">
        <v>387020911.40324289</v>
      </c>
      <c r="B52">
        <v>49542333.624317095</v>
      </c>
      <c r="C52">
        <v>33434094.185806442</v>
      </c>
    </row>
    <row r="53" spans="1:3" x14ac:dyDescent="0.25">
      <c r="A53">
        <v>394496620.64971048</v>
      </c>
      <c r="B53">
        <v>37700373.772233211</v>
      </c>
      <c r="C53">
        <v>26274040.741839144</v>
      </c>
    </row>
    <row r="54" spans="1:3" x14ac:dyDescent="0.25">
      <c r="A54">
        <v>267682868.31200001</v>
      </c>
      <c r="B54">
        <v>106796958.91711293</v>
      </c>
      <c r="C54">
        <v>83777483.384616017</v>
      </c>
    </row>
    <row r="55" spans="1:3" x14ac:dyDescent="0.25">
      <c r="A55">
        <v>326259794.89093035</v>
      </c>
      <c r="B55">
        <v>62189043.941528462</v>
      </c>
      <c r="C55">
        <v>44299341.238067925</v>
      </c>
    </row>
    <row r="56" spans="1:3" x14ac:dyDescent="0.25">
      <c r="A56">
        <v>228195051.18492502</v>
      </c>
      <c r="B56">
        <v>79028869.931657404</v>
      </c>
      <c r="C56">
        <v>72231694.807660297</v>
      </c>
    </row>
    <row r="57" spans="1:3" x14ac:dyDescent="0.25">
      <c r="A57">
        <v>241884957.18085828</v>
      </c>
      <c r="B57">
        <v>65857394.449554868</v>
      </c>
      <c r="C57">
        <v>55670246.946694605</v>
      </c>
    </row>
    <row r="58" spans="1:3" x14ac:dyDescent="0.25">
      <c r="A58">
        <v>44617748.25090716</v>
      </c>
      <c r="B58">
        <v>45210377.909151733</v>
      </c>
      <c r="C58">
        <v>42422825.710473754</v>
      </c>
    </row>
    <row r="62" spans="1:3" x14ac:dyDescent="0.25">
      <c r="A62">
        <v>298129382.0252471</v>
      </c>
      <c r="B62">
        <v>24348158.999514248</v>
      </c>
      <c r="C62">
        <v>20552681.962710228</v>
      </c>
    </row>
    <row r="63" spans="1:3" x14ac:dyDescent="0.25">
      <c r="A63">
        <v>180498949.56470722</v>
      </c>
      <c r="B63">
        <v>62069819.980760306</v>
      </c>
      <c r="C63">
        <v>55385556.900450915</v>
      </c>
    </row>
    <row r="64" spans="1:3" x14ac:dyDescent="0.25">
      <c r="A64">
        <v>509262368.83401227</v>
      </c>
      <c r="B64">
        <v>35066715.878197514</v>
      </c>
      <c r="C64">
        <v>40043739.703514628</v>
      </c>
    </row>
    <row r="65" spans="1:3" x14ac:dyDescent="0.25">
      <c r="A65">
        <v>383118964.67334402</v>
      </c>
      <c r="B65">
        <v>31980467.222381823</v>
      </c>
      <c r="C65">
        <v>22260666.417201884</v>
      </c>
    </row>
    <row r="66" spans="1:3" x14ac:dyDescent="0.25">
      <c r="A66">
        <v>209088960.22107297</v>
      </c>
      <c r="B66">
        <v>112665669.25715511</v>
      </c>
      <c r="C66">
        <v>93121146.10022898</v>
      </c>
    </row>
    <row r="67" spans="1:3" x14ac:dyDescent="0.25">
      <c r="A67">
        <v>394992869.45290124</v>
      </c>
      <c r="B67">
        <v>65319286.125939846</v>
      </c>
      <c r="C67">
        <v>43242112.46834372</v>
      </c>
    </row>
    <row r="68" spans="1:3" x14ac:dyDescent="0.25">
      <c r="A68">
        <v>240921356.00886217</v>
      </c>
      <c r="B68">
        <v>43829156.360569924</v>
      </c>
      <c r="C68">
        <v>33657244.034110308</v>
      </c>
    </row>
    <row r="69" spans="1:3" x14ac:dyDescent="0.25">
      <c r="A69">
        <v>244260846.26036134</v>
      </c>
      <c r="B69">
        <v>50399191.19705727</v>
      </c>
      <c r="C69">
        <v>45373330.224822976</v>
      </c>
    </row>
    <row r="70" spans="1:3" x14ac:dyDescent="0.25">
      <c r="A70">
        <v>62609358.911688648</v>
      </c>
      <c r="B70">
        <v>63803214.011817448</v>
      </c>
      <c r="C70">
        <v>59634052.301185787</v>
      </c>
    </row>
    <row r="74" spans="1:3" x14ac:dyDescent="0.25">
      <c r="A74">
        <v>274315122.43639338</v>
      </c>
      <c r="B74">
        <v>22312593.298928626</v>
      </c>
      <c r="C74">
        <v>24415012.974361524</v>
      </c>
    </row>
    <row r="75" spans="1:3" x14ac:dyDescent="0.25">
      <c r="A75">
        <v>256303676.99525797</v>
      </c>
      <c r="B75">
        <v>45504989.819675073</v>
      </c>
      <c r="C75">
        <v>39775981.630042449</v>
      </c>
    </row>
    <row r="76" spans="1:3" x14ac:dyDescent="0.25">
      <c r="A76">
        <v>560768695.48333955</v>
      </c>
      <c r="B76">
        <v>34826117.703208447</v>
      </c>
      <c r="C76">
        <v>30405646.171786513</v>
      </c>
    </row>
    <row r="77" spans="1:3" x14ac:dyDescent="0.25">
      <c r="A77">
        <v>341530938.69921577</v>
      </c>
      <c r="B77">
        <v>25072664.878782745</v>
      </c>
      <c r="C77">
        <v>22255420.747300807</v>
      </c>
    </row>
    <row r="78" spans="1:3" x14ac:dyDescent="0.25">
      <c r="A78">
        <v>236801094.85518542</v>
      </c>
      <c r="B78">
        <v>88151404.964436442</v>
      </c>
      <c r="C78">
        <v>75565853.657878622</v>
      </c>
    </row>
    <row r="79" spans="1:3" x14ac:dyDescent="0.25">
      <c r="A79">
        <v>310706701.82323033</v>
      </c>
      <c r="B79">
        <v>56741177.792072982</v>
      </c>
      <c r="C79">
        <v>47308125.543037169</v>
      </c>
    </row>
    <row r="80" spans="1:3" x14ac:dyDescent="0.25">
      <c r="A80">
        <v>494305618.13298678</v>
      </c>
      <c r="B80">
        <v>43240162.457096525</v>
      </c>
      <c r="C80">
        <v>37445145.736977659</v>
      </c>
    </row>
    <row r="81" spans="1:3" x14ac:dyDescent="0.25">
      <c r="A81">
        <v>202036019.55146646</v>
      </c>
      <c r="B81">
        <v>22227345.931088828</v>
      </c>
      <c r="C81">
        <v>18851001.851949822</v>
      </c>
    </row>
    <row r="82" spans="1:3" x14ac:dyDescent="0.25">
      <c r="A82">
        <v>98060843.27480492</v>
      </c>
      <c r="B82">
        <v>99760832.188991338</v>
      </c>
      <c r="C82">
        <v>94351256.08160837</v>
      </c>
    </row>
    <row r="86" spans="1:3" x14ac:dyDescent="0.25">
      <c r="A86">
        <v>252935887.00954255</v>
      </c>
      <c r="B86">
        <v>21139944.780410834</v>
      </c>
      <c r="C86">
        <v>23774912.807393882</v>
      </c>
    </row>
    <row r="87" spans="1:3" x14ac:dyDescent="0.25">
      <c r="A87">
        <v>349319570.69305515</v>
      </c>
      <c r="B87">
        <v>17653111.283836391</v>
      </c>
      <c r="C87">
        <v>25083659.117097162</v>
      </c>
    </row>
    <row r="88" spans="1:3" x14ac:dyDescent="0.25">
      <c r="A88">
        <v>311636142.37032837</v>
      </c>
      <c r="B88">
        <v>141325535.26676497</v>
      </c>
      <c r="C88">
        <v>111316159.38147461</v>
      </c>
    </row>
    <row r="89" spans="1:3" x14ac:dyDescent="0.25">
      <c r="A89">
        <v>271246970.37154192</v>
      </c>
      <c r="B89">
        <v>26031731.618724789</v>
      </c>
      <c r="C89">
        <v>25866350.448999316</v>
      </c>
    </row>
    <row r="90" spans="1:3" x14ac:dyDescent="0.25">
      <c r="A90">
        <v>187510748.86319408</v>
      </c>
      <c r="B90">
        <v>136631368.74427587</v>
      </c>
      <c r="C90">
        <v>117042651.57515289</v>
      </c>
    </row>
    <row r="91" spans="1:3" x14ac:dyDescent="0.25">
      <c r="A91">
        <v>255085971.93313763</v>
      </c>
      <c r="B91">
        <v>90402572.262648702</v>
      </c>
      <c r="C91">
        <v>74387832.05987151</v>
      </c>
    </row>
    <row r="92" spans="1:3" x14ac:dyDescent="0.25">
      <c r="A92">
        <v>497859943.76311415</v>
      </c>
      <c r="B92">
        <v>42727658.459784217</v>
      </c>
      <c r="C92">
        <v>37731906.622104242</v>
      </c>
    </row>
    <row r="93" spans="1:3" x14ac:dyDescent="0.25">
      <c r="A93">
        <v>185692826.42552099</v>
      </c>
      <c r="B93">
        <v>116427423.17179717</v>
      </c>
      <c r="C93">
        <v>97461092.271294773</v>
      </c>
    </row>
    <row r="94" spans="1:3" x14ac:dyDescent="0.25">
      <c r="A94">
        <v>84281512.820620373</v>
      </c>
      <c r="B94">
        <v>85545255.391870826</v>
      </c>
      <c r="C94">
        <v>80576166.937397912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4F4E3-254C-4A35-AE41-24AED00DC9C1}">
  <dimension ref="A1:AC93"/>
  <sheetViews>
    <sheetView tabSelected="1" topLeftCell="B1" workbookViewId="0">
      <selection activeCell="W22" sqref="W22"/>
    </sheetView>
  </sheetViews>
  <sheetFormatPr defaultRowHeight="15" x14ac:dyDescent="0.25"/>
  <cols>
    <col min="1" max="3" width="12.28515625" customWidth="1"/>
  </cols>
  <sheetData>
    <row r="1" spans="1:29" x14ac:dyDescent="0.25">
      <c r="A1" t="s">
        <v>145</v>
      </c>
      <c r="B1" t="s">
        <v>146</v>
      </c>
      <c r="C1" t="s">
        <v>147</v>
      </c>
    </row>
    <row r="2" spans="1:29" x14ac:dyDescent="0.25">
      <c r="A2">
        <v>-188.93673204792881</v>
      </c>
      <c r="B2">
        <v>-774.0846965517585</v>
      </c>
      <c r="C2">
        <v>-876.69142902052306</v>
      </c>
      <c r="F2">
        <v>-188.93673204792881</v>
      </c>
      <c r="G2">
        <v>-202.52306629103282</v>
      </c>
      <c r="H2">
        <v>-303.6084876368588</v>
      </c>
      <c r="I2">
        <v>-198.40762808814188</v>
      </c>
      <c r="J2">
        <v>-325.95993170145226</v>
      </c>
      <c r="K2">
        <v>-279.78719497429466</v>
      </c>
      <c r="L2">
        <v>-244.37171203250429</v>
      </c>
      <c r="M2">
        <v>-270.57886898404792</v>
      </c>
      <c r="N2">
        <v>-774.0846965517585</v>
      </c>
      <c r="O2">
        <v>-1100.8580302805151</v>
      </c>
      <c r="P2">
        <v>-912.10478648213348</v>
      </c>
      <c r="Q2">
        <v>-1087.5153629522265</v>
      </c>
      <c r="R2">
        <v>-866.77260108612768</v>
      </c>
      <c r="S2">
        <v>-1101.5288677929245</v>
      </c>
      <c r="T2">
        <v>-1257.159026859234</v>
      </c>
      <c r="U2">
        <v>-895.75197976718459</v>
      </c>
      <c r="V2">
        <v>-876.69142902052306</v>
      </c>
      <c r="W2">
        <v>-1117.8098653193515</v>
      </c>
      <c r="X2">
        <v>-1090.9283037683058</v>
      </c>
      <c r="Y2">
        <v>-1227.5036410782425</v>
      </c>
      <c r="Z2">
        <v>-1044.6186828238983</v>
      </c>
      <c r="AA2">
        <v>-1286.1907261589222</v>
      </c>
      <c r="AB2">
        <v>-1280.4996933014413</v>
      </c>
      <c r="AC2">
        <v>-920.20182300526062</v>
      </c>
    </row>
    <row r="3" spans="1:29" x14ac:dyDescent="0.25">
      <c r="A3">
        <v>-202.52306629103282</v>
      </c>
      <c r="B3">
        <v>-1100.8580302805151</v>
      </c>
      <c r="C3">
        <v>-1117.8098653193515</v>
      </c>
      <c r="F3">
        <v>-231.99493157698788</v>
      </c>
      <c r="G3">
        <v>-279.44584379040236</v>
      </c>
      <c r="H3">
        <v>-253.92585031093367</v>
      </c>
      <c r="I3">
        <v>-198.59535814681948</v>
      </c>
      <c r="J3">
        <v>-307.73349749271443</v>
      </c>
      <c r="K3">
        <v>-252.51500701712908</v>
      </c>
      <c r="L3">
        <v>-237.10160105095869</v>
      </c>
      <c r="M3">
        <v>-268.39473356924077</v>
      </c>
      <c r="N3">
        <v>-1196.2946090832179</v>
      </c>
      <c r="O3">
        <v>-797.73934267768345</v>
      </c>
      <c r="P3">
        <v>-1085.9200180041851</v>
      </c>
      <c r="Q3">
        <v>-1149.2229271575391</v>
      </c>
      <c r="R3">
        <v>-723.0123071520394</v>
      </c>
      <c r="S3">
        <v>-1036.9447113204481</v>
      </c>
      <c r="T3">
        <v>-1232.9595042868839</v>
      </c>
      <c r="U3">
        <v>-1344.0033554938441</v>
      </c>
      <c r="V3">
        <v>-1152.2432572742525</v>
      </c>
      <c r="W3">
        <v>-821.90620302627406</v>
      </c>
      <c r="X3">
        <v>-1280.8367853283657</v>
      </c>
      <c r="Y3">
        <v>-1214.8761247316008</v>
      </c>
      <c r="Z3">
        <v>-850.35014804221987</v>
      </c>
      <c r="AA3">
        <v>-1197.9377451116025</v>
      </c>
      <c r="AB3">
        <v>-1313.7095358136316</v>
      </c>
      <c r="AC3">
        <v>-1266.3076754750762</v>
      </c>
    </row>
    <row r="4" spans="1:29" x14ac:dyDescent="0.25">
      <c r="A4">
        <v>-303.6084876368588</v>
      </c>
      <c r="B4">
        <v>-912.10478648213348</v>
      </c>
      <c r="C4">
        <v>-1090.9283037683058</v>
      </c>
      <c r="F4">
        <v>-216.94758992336952</v>
      </c>
      <c r="G4">
        <v>-197.0416671888988</v>
      </c>
      <c r="H4">
        <v>-273.26823877341661</v>
      </c>
      <c r="I4">
        <v>-199.0492091032875</v>
      </c>
      <c r="J4">
        <v>-341.41627950815331</v>
      </c>
      <c r="K4">
        <v>-285.21412802998856</v>
      </c>
      <c r="L4">
        <v>-349.13464280953281</v>
      </c>
      <c r="M4">
        <v>-330.51595356282581</v>
      </c>
      <c r="N4">
        <v>-1218.2210452484287</v>
      </c>
      <c r="O4">
        <v>-1113.3896674708981</v>
      </c>
      <c r="P4">
        <v>-994.21870280212784</v>
      </c>
      <c r="Q4">
        <v>-1136.1337215197359</v>
      </c>
      <c r="R4">
        <v>-727.43429335869291</v>
      </c>
      <c r="S4">
        <v>-915.76628030739448</v>
      </c>
      <c r="T4">
        <v>-732.56735258527976</v>
      </c>
      <c r="U4">
        <v>-782.95400974664244</v>
      </c>
      <c r="V4">
        <v>-1334.8958162314245</v>
      </c>
      <c r="W4">
        <v>-1267.7153055087501</v>
      </c>
      <c r="X4">
        <v>-1255.7912960930596</v>
      </c>
      <c r="Y4">
        <v>-1227.1113584311299</v>
      </c>
      <c r="Z4">
        <v>-855.57522753904652</v>
      </c>
      <c r="AA4">
        <v>-1121.2965718333394</v>
      </c>
      <c r="AB4">
        <v>-827.59278910454452</v>
      </c>
      <c r="AC4">
        <v>-920.3932540478512</v>
      </c>
    </row>
    <row r="5" spans="1:29" x14ac:dyDescent="0.25">
      <c r="A5">
        <v>-198.40762808814188</v>
      </c>
      <c r="B5">
        <v>-1087.5153629522265</v>
      </c>
      <c r="C5">
        <v>-1227.5036410782425</v>
      </c>
      <c r="F5">
        <v>-238.47486017433746</v>
      </c>
      <c r="G5">
        <v>-299.39640551943882</v>
      </c>
      <c r="H5">
        <v>-247.50985390705668</v>
      </c>
      <c r="I5">
        <v>-191.68973132679147</v>
      </c>
      <c r="J5">
        <v>-111.34004821949472</v>
      </c>
      <c r="K5">
        <v>-301.14218891581345</v>
      </c>
      <c r="L5">
        <v>-309.46526675256831</v>
      </c>
      <c r="M5">
        <v>-248.33191259216312</v>
      </c>
      <c r="N5">
        <v>-1291.374393087531</v>
      </c>
      <c r="O5">
        <v>-766.81512887399242</v>
      </c>
      <c r="P5">
        <v>-1106.7216369716359</v>
      </c>
      <c r="Q5">
        <v>-1149.5156487229972</v>
      </c>
      <c r="R5">
        <v>-952.35320767630583</v>
      </c>
      <c r="S5">
        <v>-798.6534161257963</v>
      </c>
      <c r="T5">
        <v>-920.5771869780483</v>
      </c>
      <c r="U5">
        <v>-1177.8530259803151</v>
      </c>
      <c r="V5">
        <v>-1294.7791039168155</v>
      </c>
      <c r="W5">
        <v>-838.54312146734367</v>
      </c>
      <c r="X5">
        <v>-1172.7572947937042</v>
      </c>
      <c r="Y5">
        <v>-1300.1947980698794</v>
      </c>
      <c r="Z5">
        <v>-1065.8599146654449</v>
      </c>
      <c r="AA5">
        <v>-974.78532788778421</v>
      </c>
      <c r="AB5">
        <v>-960.13619291177758</v>
      </c>
      <c r="AC5">
        <v>-1337.8176069086767</v>
      </c>
    </row>
    <row r="6" spans="1:29" x14ac:dyDescent="0.25">
      <c r="A6">
        <v>-325.95993170145226</v>
      </c>
      <c r="B6">
        <v>-866.77260108612768</v>
      </c>
      <c r="C6">
        <v>-1044.6186828238983</v>
      </c>
      <c r="F6">
        <v>-255.86291424277621</v>
      </c>
      <c r="G6">
        <v>-330.31932485958401</v>
      </c>
      <c r="H6">
        <v>-284.07525091523979</v>
      </c>
      <c r="I6">
        <v>-213.96281399548994</v>
      </c>
      <c r="J6">
        <v>-361.36830869546537</v>
      </c>
      <c r="K6">
        <v>-310.49133878785392</v>
      </c>
      <c r="L6">
        <v>-289.35096032375736</v>
      </c>
      <c r="M6">
        <v>-322.51022681960779</v>
      </c>
      <c r="N6">
        <v>-1253.809310134051</v>
      </c>
      <c r="O6">
        <v>-785.38135982423387</v>
      </c>
      <c r="P6">
        <v>-1007.1806287635804</v>
      </c>
      <c r="Q6">
        <v>-1104.8543560659311</v>
      </c>
      <c r="R6">
        <v>-708.37075859635502</v>
      </c>
      <c r="S6">
        <v>-904.7509933812521</v>
      </c>
      <c r="T6">
        <v>-770.79986819041642</v>
      </c>
      <c r="U6">
        <v>-845.18548574792658</v>
      </c>
      <c r="V6">
        <v>-1286.5385367665444</v>
      </c>
      <c r="W6">
        <v>-849.96736214662485</v>
      </c>
      <c r="X6">
        <v>-1247.8246387426559</v>
      </c>
      <c r="Y6">
        <v>-1271.785313214549</v>
      </c>
      <c r="Z6">
        <v>-817.96609873093792</v>
      </c>
      <c r="AA6">
        <v>-1094.6507626351531</v>
      </c>
      <c r="AB6">
        <v>-824.20543936442107</v>
      </c>
      <c r="AC6">
        <v>-942.09005129494278</v>
      </c>
    </row>
    <row r="7" spans="1:29" x14ac:dyDescent="0.25">
      <c r="A7">
        <v>-279.78719497429466</v>
      </c>
      <c r="B7">
        <v>-1101.5288677929245</v>
      </c>
      <c r="C7">
        <v>-1286.1907261589222</v>
      </c>
      <c r="F7">
        <v>-278.20343502026992</v>
      </c>
      <c r="G7">
        <v>-329.70943639717188</v>
      </c>
      <c r="H7">
        <v>-277.29499854468656</v>
      </c>
      <c r="I7">
        <v>-221.45876285223642</v>
      </c>
      <c r="J7">
        <v>-361.39625018733278</v>
      </c>
      <c r="K7">
        <v>-295.7465045102353</v>
      </c>
      <c r="L7">
        <v>-262.69810072412281</v>
      </c>
      <c r="M7">
        <v>-308.88848699984334</v>
      </c>
      <c r="N7">
        <v>-1232.5282553154923</v>
      </c>
      <c r="O7">
        <v>-846.55542093771555</v>
      </c>
      <c r="P7">
        <v>-1079.5756413942875</v>
      </c>
      <c r="Q7">
        <v>-1179.2315176388529</v>
      </c>
      <c r="R7">
        <v>-710.22548848983433</v>
      </c>
      <c r="S7">
        <v>-882.07405406990665</v>
      </c>
      <c r="T7">
        <v>-976.41304327846183</v>
      </c>
      <c r="U7">
        <v>-950.28355353082929</v>
      </c>
      <c r="V7">
        <v>-1369.2796070517493</v>
      </c>
      <c r="W7">
        <v>-885.49143904949403</v>
      </c>
      <c r="X7">
        <v>-1178.2363523964095</v>
      </c>
      <c r="Y7">
        <v>-1353.7864678507872</v>
      </c>
      <c r="Z7">
        <v>-785.65105944676395</v>
      </c>
      <c r="AA7">
        <v>-1083.8238014246699</v>
      </c>
      <c r="AB7">
        <v>-1069.8408908827005</v>
      </c>
      <c r="AC7">
        <v>-1033.240632439431</v>
      </c>
    </row>
    <row r="8" spans="1:29" x14ac:dyDescent="0.25">
      <c r="A8">
        <v>-244.37171203250429</v>
      </c>
      <c r="B8">
        <v>-1257.159026859234</v>
      </c>
      <c r="C8">
        <v>-1280.4996933014413</v>
      </c>
      <c r="F8">
        <v>-306.98915793988982</v>
      </c>
      <c r="G8">
        <v>-338.39643516575273</v>
      </c>
      <c r="H8">
        <v>-271.7672859481109</v>
      </c>
      <c r="I8">
        <v>-247.57872045522495</v>
      </c>
      <c r="J8">
        <v>-380.87064084051917</v>
      </c>
      <c r="K8">
        <v>-316.46156272755871</v>
      </c>
      <c r="L8">
        <v>-152.90879954401208</v>
      </c>
      <c r="M8">
        <v>-318.60526991264737</v>
      </c>
      <c r="N8">
        <v>-1293.4917310603839</v>
      </c>
      <c r="O8">
        <v>-910.38416030442215</v>
      </c>
      <c r="P8">
        <v>-1140.6560709277735</v>
      </c>
      <c r="Q8">
        <v>-1269.7272619497212</v>
      </c>
      <c r="R8">
        <v>-789.89384719275165</v>
      </c>
      <c r="S8">
        <v>-976.87875344816575</v>
      </c>
      <c r="T8">
        <v>-1065.2130105794017</v>
      </c>
      <c r="U8">
        <v>-1248.9909923736211</v>
      </c>
      <c r="V8">
        <v>-1304.9133719077752</v>
      </c>
      <c r="W8">
        <v>-1012.5860103681017</v>
      </c>
      <c r="X8">
        <v>-1332.7461079685943</v>
      </c>
      <c r="Y8">
        <v>-1349.1874560238841</v>
      </c>
      <c r="Z8">
        <v>-887.18906439327486</v>
      </c>
      <c r="AA8">
        <v>-1114.774157577348</v>
      </c>
      <c r="AB8">
        <v>-1065.1685404984978</v>
      </c>
      <c r="AC8">
        <v>-1321.2851619363032</v>
      </c>
    </row>
    <row r="9" spans="1:29" x14ac:dyDescent="0.25">
      <c r="A9">
        <v>-270.57886898404792</v>
      </c>
      <c r="B9">
        <v>-895.75197976718459</v>
      </c>
      <c r="C9">
        <v>-920.20182300526062</v>
      </c>
      <c r="F9">
        <v>-340.49409355950098</v>
      </c>
      <c r="G9">
        <v>-268.35276862554673</v>
      </c>
      <c r="H9">
        <v>-370.77924199228215</v>
      </c>
      <c r="I9">
        <v>-276.85830016680279</v>
      </c>
      <c r="J9">
        <v>-403.78966241288111</v>
      </c>
      <c r="K9">
        <v>-409.86441055908779</v>
      </c>
      <c r="L9">
        <v>-177.72849431406624</v>
      </c>
      <c r="M9">
        <v>-391.49367381793815</v>
      </c>
      <c r="N9">
        <v>-1284.2929123796987</v>
      </c>
      <c r="O9">
        <v>-1259.904228382848</v>
      </c>
      <c r="P9">
        <v>-727.08499663955467</v>
      </c>
      <c r="Q9">
        <v>-1238.3419348106531</v>
      </c>
      <c r="R9">
        <v>-661.5094788790085</v>
      </c>
      <c r="S9">
        <v>-710.22326109680785</v>
      </c>
      <c r="T9">
        <v>-1082.6781021712659</v>
      </c>
      <c r="U9">
        <v>-672.44351685908509</v>
      </c>
      <c r="V9">
        <v>-1320.7545795858814</v>
      </c>
      <c r="W9">
        <v>-1265.7746960297727</v>
      </c>
      <c r="X9">
        <v>-837.81928285451238</v>
      </c>
      <c r="Y9">
        <v>-1242.6783623468421</v>
      </c>
      <c r="Z9">
        <v>-716.09760571517916</v>
      </c>
      <c r="AA9">
        <v>-795.95908606032947</v>
      </c>
      <c r="AB9">
        <v>-1052.0781997479091</v>
      </c>
      <c r="AC9">
        <v>-731.44304414903888</v>
      </c>
    </row>
    <row r="14" spans="1:29" x14ac:dyDescent="0.25">
      <c r="A14">
        <v>-231.99493157698788</v>
      </c>
      <c r="B14">
        <v>-1196.2946090832179</v>
      </c>
      <c r="C14">
        <v>-1152.2432572742525</v>
      </c>
    </row>
    <row r="15" spans="1:29" x14ac:dyDescent="0.25">
      <c r="A15">
        <v>-279.44584379040236</v>
      </c>
      <c r="B15">
        <v>-797.73934267768345</v>
      </c>
      <c r="C15">
        <v>-821.90620302627406</v>
      </c>
    </row>
    <row r="16" spans="1:29" x14ac:dyDescent="0.25">
      <c r="A16">
        <v>-253.92585031093367</v>
      </c>
      <c r="B16">
        <v>-1085.9200180041851</v>
      </c>
      <c r="C16">
        <v>-1280.8367853283657</v>
      </c>
    </row>
    <row r="17" spans="1:13" x14ac:dyDescent="0.25">
      <c r="A17">
        <v>-198.59535814681948</v>
      </c>
      <c r="B17">
        <v>-1149.2229271575391</v>
      </c>
      <c r="C17">
        <v>-1214.8761247316008</v>
      </c>
    </row>
    <row r="18" spans="1:13" x14ac:dyDescent="0.25">
      <c r="A18">
        <v>-307.73349749271443</v>
      </c>
      <c r="B18">
        <v>-723.0123071520394</v>
      </c>
      <c r="C18">
        <v>-850.35014804221987</v>
      </c>
    </row>
    <row r="19" spans="1:13" x14ac:dyDescent="0.25">
      <c r="A19">
        <v>-252.51500701712908</v>
      </c>
      <c r="B19">
        <v>-1036.9447113204481</v>
      </c>
      <c r="C19">
        <v>-1197.9377451116025</v>
      </c>
      <c r="G19" t="s">
        <v>171</v>
      </c>
      <c r="H19" t="s">
        <v>135</v>
      </c>
      <c r="I19" t="s">
        <v>134</v>
      </c>
    </row>
    <row r="20" spans="1:13" x14ac:dyDescent="0.25">
      <c r="A20">
        <v>-237.10160105095869</v>
      </c>
      <c r="B20">
        <v>-1232.9595042868839</v>
      </c>
      <c r="C20">
        <v>-1313.7095358136316</v>
      </c>
      <c r="G20">
        <v>0</v>
      </c>
      <c r="H20">
        <v>18</v>
      </c>
      <c r="I20">
        <v>78</v>
      </c>
      <c r="L20">
        <v>92</v>
      </c>
      <c r="M20">
        <f>72+16+8</f>
        <v>96</v>
      </c>
    </row>
    <row r="21" spans="1:13" x14ac:dyDescent="0.25">
      <c r="A21">
        <v>-268.39473356924077</v>
      </c>
      <c r="B21">
        <v>-1344.0033554938441</v>
      </c>
      <c r="C21">
        <v>-1266.3076754750762</v>
      </c>
    </row>
    <row r="26" spans="1:13" x14ac:dyDescent="0.25">
      <c r="A26">
        <v>-216.94758992336952</v>
      </c>
      <c r="B26">
        <v>-1218.2210452484287</v>
      </c>
      <c r="C26">
        <v>-1334.8958162314245</v>
      </c>
    </row>
    <row r="27" spans="1:13" x14ac:dyDescent="0.25">
      <c r="A27">
        <v>-197.0416671888988</v>
      </c>
      <c r="B27">
        <v>-1113.3896674708981</v>
      </c>
      <c r="C27">
        <v>-1267.7153055087501</v>
      </c>
    </row>
    <row r="28" spans="1:13" x14ac:dyDescent="0.25">
      <c r="A28">
        <v>-273.26823877341661</v>
      </c>
      <c r="B28">
        <v>-994.21870280212784</v>
      </c>
      <c r="C28">
        <v>-1255.7912960930596</v>
      </c>
    </row>
    <row r="29" spans="1:13" x14ac:dyDescent="0.25">
      <c r="A29">
        <v>-199.0492091032875</v>
      </c>
      <c r="B29">
        <v>-1136.1337215197359</v>
      </c>
      <c r="C29">
        <v>-1227.1113584311299</v>
      </c>
    </row>
    <row r="30" spans="1:13" x14ac:dyDescent="0.25">
      <c r="A30">
        <v>-341.41627950815331</v>
      </c>
      <c r="B30">
        <v>-727.43429335869291</v>
      </c>
      <c r="C30">
        <v>-855.57522753904652</v>
      </c>
    </row>
    <row r="31" spans="1:13" x14ac:dyDescent="0.25">
      <c r="A31">
        <v>-285.21412802998856</v>
      </c>
      <c r="B31">
        <v>-915.76628030739448</v>
      </c>
      <c r="C31">
        <v>-1121.2965718333394</v>
      </c>
    </row>
    <row r="32" spans="1:13" x14ac:dyDescent="0.25">
      <c r="A32">
        <v>-349.13464280953281</v>
      </c>
      <c r="B32">
        <v>-732.56735258527976</v>
      </c>
      <c r="C32">
        <v>-827.59278910454452</v>
      </c>
    </row>
    <row r="33" spans="1:3" x14ac:dyDescent="0.25">
      <c r="A33">
        <v>-330.51595356282581</v>
      </c>
      <c r="B33">
        <v>-782.95400974664244</v>
      </c>
      <c r="C33">
        <v>-920.3932540478512</v>
      </c>
    </row>
    <row r="38" spans="1:3" x14ac:dyDescent="0.25">
      <c r="A38">
        <v>-238.47486017433746</v>
      </c>
      <c r="B38">
        <v>-1291.374393087531</v>
      </c>
      <c r="C38">
        <v>-1294.7791039168155</v>
      </c>
    </row>
    <row r="39" spans="1:3" x14ac:dyDescent="0.25">
      <c r="A39">
        <v>-299.39640551943882</v>
      </c>
      <c r="B39">
        <v>-766.81512887399242</v>
      </c>
      <c r="C39">
        <v>-838.54312146734367</v>
      </c>
    </row>
    <row r="40" spans="1:3" x14ac:dyDescent="0.25">
      <c r="A40">
        <v>-247.50985390705668</v>
      </c>
      <c r="B40">
        <v>-1106.7216369716359</v>
      </c>
      <c r="C40">
        <v>-1172.7572947937042</v>
      </c>
    </row>
    <row r="41" spans="1:3" x14ac:dyDescent="0.25">
      <c r="A41">
        <v>-191.68973132679147</v>
      </c>
      <c r="B41">
        <v>-1149.5156487229972</v>
      </c>
      <c r="C41">
        <v>-1300.1947980698794</v>
      </c>
    </row>
    <row r="42" spans="1:3" x14ac:dyDescent="0.25">
      <c r="A42">
        <v>-111.34004821949472</v>
      </c>
      <c r="B42">
        <v>-952.35320767630583</v>
      </c>
      <c r="C42">
        <v>-1065.8599146654449</v>
      </c>
    </row>
    <row r="43" spans="1:3" x14ac:dyDescent="0.25">
      <c r="A43">
        <v>-301.14218891581345</v>
      </c>
      <c r="B43">
        <v>-798.6534161257963</v>
      </c>
      <c r="C43">
        <v>-974.78532788778421</v>
      </c>
    </row>
    <row r="44" spans="1:3" x14ac:dyDescent="0.25">
      <c r="A44">
        <v>-309.46526675256831</v>
      </c>
      <c r="B44">
        <v>-920.5771869780483</v>
      </c>
      <c r="C44">
        <v>-960.13619291177758</v>
      </c>
    </row>
    <row r="45" spans="1:3" x14ac:dyDescent="0.25">
      <c r="A45">
        <v>-248.33191259216312</v>
      </c>
      <c r="B45">
        <v>-1177.8530259803151</v>
      </c>
      <c r="C45">
        <v>-1337.8176069086767</v>
      </c>
    </row>
    <row r="50" spans="1:3" x14ac:dyDescent="0.25">
      <c r="A50">
        <v>-255.86291424277621</v>
      </c>
      <c r="B50">
        <v>-1253.809310134051</v>
      </c>
      <c r="C50">
        <v>-1286.5385367665444</v>
      </c>
    </row>
    <row r="51" spans="1:3" x14ac:dyDescent="0.25">
      <c r="A51">
        <v>-330.31932485958401</v>
      </c>
      <c r="B51">
        <v>-785.38135982423387</v>
      </c>
      <c r="C51">
        <v>-849.96736214662485</v>
      </c>
    </row>
    <row r="52" spans="1:3" x14ac:dyDescent="0.25">
      <c r="A52">
        <v>-284.07525091523979</v>
      </c>
      <c r="B52">
        <v>-1007.1806287635804</v>
      </c>
      <c r="C52">
        <v>-1247.8246387426559</v>
      </c>
    </row>
    <row r="53" spans="1:3" x14ac:dyDescent="0.25">
      <c r="A53">
        <v>-213.96281399548994</v>
      </c>
      <c r="B53">
        <v>-1104.8543560659311</v>
      </c>
      <c r="C53">
        <v>-1271.785313214549</v>
      </c>
    </row>
    <row r="54" spans="1:3" x14ac:dyDescent="0.25">
      <c r="A54">
        <v>-361.36830869546537</v>
      </c>
      <c r="B54">
        <v>-708.37075859635502</v>
      </c>
      <c r="C54">
        <v>-817.96609873093792</v>
      </c>
    </row>
    <row r="55" spans="1:3" x14ac:dyDescent="0.25">
      <c r="A55">
        <v>-310.49133878785392</v>
      </c>
      <c r="B55">
        <v>-904.7509933812521</v>
      </c>
      <c r="C55">
        <v>-1094.6507626351531</v>
      </c>
    </row>
    <row r="56" spans="1:3" x14ac:dyDescent="0.25">
      <c r="A56">
        <v>-289.35096032375736</v>
      </c>
      <c r="B56">
        <v>-770.79986819041642</v>
      </c>
      <c r="C56">
        <v>-824.20543936442107</v>
      </c>
    </row>
    <row r="57" spans="1:3" x14ac:dyDescent="0.25">
      <c r="A57">
        <v>-322.51022681960779</v>
      </c>
      <c r="B57">
        <v>-845.18548574792658</v>
      </c>
      <c r="C57">
        <v>-942.09005129494278</v>
      </c>
    </row>
    <row r="62" spans="1:3" x14ac:dyDescent="0.25">
      <c r="A62">
        <v>-278.20343502026992</v>
      </c>
      <c r="B62">
        <v>-1232.5282553154923</v>
      </c>
      <c r="C62">
        <v>-1369.2796070517493</v>
      </c>
    </row>
    <row r="63" spans="1:3" x14ac:dyDescent="0.25">
      <c r="A63">
        <v>-329.70943639717188</v>
      </c>
      <c r="B63">
        <v>-846.55542093771555</v>
      </c>
      <c r="C63">
        <v>-885.49143904949403</v>
      </c>
    </row>
    <row r="64" spans="1:3" x14ac:dyDescent="0.25">
      <c r="A64">
        <v>-277.29499854468656</v>
      </c>
      <c r="B64">
        <v>-1079.5756413942875</v>
      </c>
      <c r="C64">
        <v>-1178.2363523964095</v>
      </c>
    </row>
    <row r="65" spans="1:3" x14ac:dyDescent="0.25">
      <c r="A65">
        <v>-221.45876285223642</v>
      </c>
      <c r="B65">
        <v>-1179.2315176388529</v>
      </c>
      <c r="C65">
        <v>-1353.7864678507872</v>
      </c>
    </row>
    <row r="66" spans="1:3" x14ac:dyDescent="0.25">
      <c r="A66">
        <v>-361.39625018733278</v>
      </c>
      <c r="B66">
        <v>-710.22548848983433</v>
      </c>
      <c r="C66">
        <v>-785.65105944676395</v>
      </c>
    </row>
    <row r="67" spans="1:3" x14ac:dyDescent="0.25">
      <c r="A67">
        <v>-295.7465045102353</v>
      </c>
      <c r="B67">
        <v>-882.07405406990665</v>
      </c>
      <c r="C67">
        <v>-1083.8238014246699</v>
      </c>
    </row>
    <row r="68" spans="1:3" x14ac:dyDescent="0.25">
      <c r="A68">
        <v>-262.69810072412281</v>
      </c>
      <c r="B68">
        <v>-976.41304327846183</v>
      </c>
      <c r="C68">
        <v>-1069.8408908827005</v>
      </c>
    </row>
    <row r="69" spans="1:3" x14ac:dyDescent="0.25">
      <c r="A69">
        <v>-308.88848699984334</v>
      </c>
      <c r="B69">
        <v>-950.28355353082929</v>
      </c>
      <c r="C69">
        <v>-1033.240632439431</v>
      </c>
    </row>
    <row r="74" spans="1:3" x14ac:dyDescent="0.25">
      <c r="A74">
        <v>-306.98915793988982</v>
      </c>
      <c r="B74">
        <v>-1293.4917310603839</v>
      </c>
      <c r="C74">
        <v>-1304.9133719077752</v>
      </c>
    </row>
    <row r="75" spans="1:3" x14ac:dyDescent="0.25">
      <c r="A75">
        <v>-338.39643516575273</v>
      </c>
      <c r="B75">
        <v>-910.38416030442215</v>
      </c>
      <c r="C75">
        <v>-1012.5860103681017</v>
      </c>
    </row>
    <row r="76" spans="1:3" x14ac:dyDescent="0.25">
      <c r="A76">
        <v>-271.7672859481109</v>
      </c>
      <c r="B76">
        <v>-1140.6560709277735</v>
      </c>
      <c r="C76">
        <v>-1332.7461079685943</v>
      </c>
    </row>
    <row r="77" spans="1:3" x14ac:dyDescent="0.25">
      <c r="A77">
        <v>-247.57872045522495</v>
      </c>
      <c r="B77">
        <v>-1269.7272619497212</v>
      </c>
      <c r="C77">
        <v>-1349.1874560238841</v>
      </c>
    </row>
    <row r="78" spans="1:3" x14ac:dyDescent="0.25">
      <c r="A78">
        <v>-380.87064084051917</v>
      </c>
      <c r="B78">
        <v>-789.89384719275165</v>
      </c>
      <c r="C78">
        <v>-887.18906439327486</v>
      </c>
    </row>
    <row r="79" spans="1:3" x14ac:dyDescent="0.25">
      <c r="A79">
        <v>-316.46156272755871</v>
      </c>
      <c r="B79">
        <v>-976.87875344816575</v>
      </c>
      <c r="C79">
        <v>-1114.774157577348</v>
      </c>
    </row>
    <row r="80" spans="1:3" x14ac:dyDescent="0.25">
      <c r="A80">
        <v>-152.90879954401208</v>
      </c>
      <c r="B80">
        <v>-1065.2130105794017</v>
      </c>
      <c r="C80">
        <v>-1065.1685404984978</v>
      </c>
    </row>
    <row r="81" spans="1:3" x14ac:dyDescent="0.25">
      <c r="A81">
        <v>-318.60526991264737</v>
      </c>
      <c r="B81">
        <v>-1248.9909923736211</v>
      </c>
      <c r="C81">
        <v>-1321.2851619363032</v>
      </c>
    </row>
    <row r="86" spans="1:3" x14ac:dyDescent="0.25">
      <c r="A86">
        <v>-340.49409355950098</v>
      </c>
      <c r="B86">
        <v>-1284.2929123796987</v>
      </c>
      <c r="C86">
        <v>-1320.7545795858814</v>
      </c>
    </row>
    <row r="87" spans="1:3" x14ac:dyDescent="0.25">
      <c r="A87">
        <v>-268.35276862554673</v>
      </c>
      <c r="B87">
        <v>-1259.904228382848</v>
      </c>
      <c r="C87">
        <v>-1265.7746960297727</v>
      </c>
    </row>
    <row r="88" spans="1:3" x14ac:dyDescent="0.25">
      <c r="A88">
        <v>-370.77924199228215</v>
      </c>
      <c r="B88">
        <v>-727.08499663955467</v>
      </c>
      <c r="C88">
        <v>-837.81928285451238</v>
      </c>
    </row>
    <row r="89" spans="1:3" x14ac:dyDescent="0.25">
      <c r="A89">
        <v>-276.85830016680279</v>
      </c>
      <c r="B89">
        <v>-1238.3419348106531</v>
      </c>
      <c r="C89">
        <v>-1242.6783623468421</v>
      </c>
    </row>
    <row r="90" spans="1:3" x14ac:dyDescent="0.25">
      <c r="A90">
        <v>-403.78966241288111</v>
      </c>
      <c r="B90">
        <v>-661.5094788790085</v>
      </c>
      <c r="C90">
        <v>-716.09760571517916</v>
      </c>
    </row>
    <row r="91" spans="1:3" x14ac:dyDescent="0.25">
      <c r="A91">
        <v>-409.86441055908779</v>
      </c>
      <c r="B91">
        <v>-710.22326109680785</v>
      </c>
      <c r="C91">
        <v>-795.95908606032947</v>
      </c>
    </row>
    <row r="92" spans="1:3" x14ac:dyDescent="0.25">
      <c r="A92">
        <v>-177.72849431406624</v>
      </c>
      <c r="B92">
        <v>-1082.6781021712659</v>
      </c>
      <c r="C92">
        <v>-1052.0781997479091</v>
      </c>
    </row>
    <row r="93" spans="1:3" x14ac:dyDescent="0.25">
      <c r="A93">
        <v>-391.49367381793815</v>
      </c>
      <c r="B93">
        <v>-672.44351685908509</v>
      </c>
      <c r="C93">
        <v>-731.44304414903888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6024F-3195-490B-9980-CCE20A211658}">
  <dimension ref="A1:H20"/>
  <sheetViews>
    <sheetView workbookViewId="0">
      <selection activeCell="O27" sqref="O27"/>
    </sheetView>
  </sheetViews>
  <sheetFormatPr defaultRowHeight="15" x14ac:dyDescent="0.25"/>
  <sheetData>
    <row r="1" spans="1:8" x14ac:dyDescent="0.25">
      <c r="A1" s="1">
        <v>0.19223536999999999</v>
      </c>
      <c r="B1" s="1">
        <v>0.25016954800000002</v>
      </c>
      <c r="C1" s="1">
        <v>0.23688367499999999</v>
      </c>
      <c r="D1" s="1">
        <v>0.63787105099999997</v>
      </c>
      <c r="E1" s="1">
        <v>0.234524643</v>
      </c>
      <c r="F1" s="1">
        <v>0.27185990799999998</v>
      </c>
      <c r="G1" s="1">
        <v>0.28149793400000001</v>
      </c>
      <c r="H1" s="1">
        <v>0.254435882</v>
      </c>
    </row>
    <row r="2" spans="1:8" x14ac:dyDescent="0.25">
      <c r="A2" s="1">
        <v>0.30731693599999999</v>
      </c>
      <c r="B2" s="1">
        <v>0.32077198600000001</v>
      </c>
      <c r="C2" s="1">
        <v>0.28772517600000003</v>
      </c>
      <c r="D2" s="1">
        <v>0.25474148400000002</v>
      </c>
      <c r="E2" s="1">
        <v>0.28612262799999999</v>
      </c>
      <c r="F2" s="1">
        <v>0.27018170400000002</v>
      </c>
      <c r="G2" s="1">
        <v>0.34076568899999998</v>
      </c>
      <c r="H2" s="1">
        <v>0.18609126100000001</v>
      </c>
    </row>
    <row r="3" spans="1:8" x14ac:dyDescent="0.25">
      <c r="A3" s="1">
        <v>0.47938313700000001</v>
      </c>
      <c r="B3" s="1">
        <v>0.49384272200000001</v>
      </c>
      <c r="C3" s="1">
        <v>0.262099156</v>
      </c>
      <c r="D3" s="1">
        <v>0.505749114</v>
      </c>
      <c r="E3" s="1">
        <v>0.41714857</v>
      </c>
      <c r="F3" s="1">
        <v>0.44621970799999999</v>
      </c>
      <c r="G3" s="1">
        <v>0.98899770200000003</v>
      </c>
      <c r="H3" s="1">
        <v>0.79381680499999996</v>
      </c>
    </row>
    <row r="4" spans="1:8" x14ac:dyDescent="0.25">
      <c r="A4" s="1">
        <v>0.38941048499999997</v>
      </c>
      <c r="B4" s="1">
        <v>0.645867733</v>
      </c>
      <c r="C4" s="1">
        <v>0.23079374799999999</v>
      </c>
      <c r="D4" s="1">
        <v>0.47338226799999999</v>
      </c>
      <c r="E4" s="1">
        <v>0.36082344500000002</v>
      </c>
      <c r="F4" s="1">
        <v>0.41625240499999999</v>
      </c>
      <c r="G4" s="1">
        <v>0.52308610499999997</v>
      </c>
      <c r="H4" s="1">
        <v>0.27280523299999998</v>
      </c>
    </row>
    <row r="5" spans="1:8" x14ac:dyDescent="0.25">
      <c r="A5" s="1">
        <v>2.4248100000000002E-2</v>
      </c>
      <c r="B5" s="1">
        <v>3.0000796999999999E-2</v>
      </c>
      <c r="C5" s="1">
        <v>3.6132704000000002E-2</v>
      </c>
      <c r="D5" s="1">
        <v>3.4546578000000001E-2</v>
      </c>
      <c r="E5" s="1">
        <v>3.2295292000000003E-2</v>
      </c>
      <c r="F5" s="1">
        <v>3.92126E-2</v>
      </c>
      <c r="G5" s="1">
        <v>4.1392887000000003E-2</v>
      </c>
      <c r="H5" s="1">
        <v>3.8450337000000001E-2</v>
      </c>
    </row>
    <row r="13" spans="1:8" x14ac:dyDescent="0.25">
      <c r="A13" s="1">
        <v>0.19223536999999999</v>
      </c>
      <c r="B13" s="1">
        <v>0.30731693599999999</v>
      </c>
      <c r="C13" s="1">
        <v>0.47938313700000001</v>
      </c>
      <c r="D13" s="1">
        <v>0.38941048499999997</v>
      </c>
      <c r="E13" s="1">
        <v>2.4248100000000002E-2</v>
      </c>
    </row>
    <row r="14" spans="1:8" x14ac:dyDescent="0.25">
      <c r="A14" s="1">
        <v>0.25016954800000002</v>
      </c>
      <c r="B14" s="1">
        <v>0.32077198600000001</v>
      </c>
      <c r="C14" s="1">
        <v>0.49384272200000001</v>
      </c>
      <c r="D14" s="1">
        <v>0.645867733</v>
      </c>
      <c r="E14" s="1">
        <v>3.0000796999999999E-2</v>
      </c>
    </row>
    <row r="15" spans="1:8" x14ac:dyDescent="0.25">
      <c r="A15" s="1">
        <v>0.23688367499999999</v>
      </c>
      <c r="B15" s="1">
        <v>0.28772517600000003</v>
      </c>
      <c r="C15" s="1">
        <v>0.262099156</v>
      </c>
      <c r="D15" s="1">
        <v>0.23079374799999999</v>
      </c>
      <c r="E15" s="1">
        <v>3.6132704000000002E-2</v>
      </c>
    </row>
    <row r="16" spans="1:8" x14ac:dyDescent="0.25">
      <c r="A16" s="1">
        <v>0.63787105099999997</v>
      </c>
      <c r="B16" s="1">
        <v>0.25474148400000002</v>
      </c>
      <c r="C16" s="1">
        <v>0.505749114</v>
      </c>
      <c r="D16" s="1">
        <v>0.47338226799999999</v>
      </c>
      <c r="E16" s="1">
        <v>3.4546578000000001E-2</v>
      </c>
    </row>
    <row r="17" spans="1:5" x14ac:dyDescent="0.25">
      <c r="A17" s="1">
        <v>0.234524643</v>
      </c>
      <c r="B17" s="1">
        <v>0.28612262799999999</v>
      </c>
      <c r="C17" s="1">
        <v>0.41714857</v>
      </c>
      <c r="D17" s="1">
        <v>0.36082344500000002</v>
      </c>
      <c r="E17" s="1">
        <v>3.2295292000000003E-2</v>
      </c>
    </row>
    <row r="18" spans="1:5" x14ac:dyDescent="0.25">
      <c r="A18" s="1">
        <v>0.27185990799999998</v>
      </c>
      <c r="B18" s="1">
        <v>0.27018170400000002</v>
      </c>
      <c r="C18" s="1">
        <v>0.44621970799999999</v>
      </c>
      <c r="D18" s="1">
        <v>0.41625240499999999</v>
      </c>
      <c r="E18" s="1">
        <v>3.92126E-2</v>
      </c>
    </row>
    <row r="19" spans="1:5" x14ac:dyDescent="0.25">
      <c r="A19" s="1">
        <v>0.28149793400000001</v>
      </c>
      <c r="B19" s="1">
        <v>0.34076568899999998</v>
      </c>
      <c r="C19" s="1">
        <v>0.98899770200000003</v>
      </c>
      <c r="D19" s="1">
        <v>0.52308610499999997</v>
      </c>
      <c r="E19" s="1">
        <v>4.1392887000000003E-2</v>
      </c>
    </row>
    <row r="20" spans="1:5" x14ac:dyDescent="0.25">
      <c r="A20" s="1">
        <v>0.254435882</v>
      </c>
      <c r="B20" s="1">
        <v>0.18609126100000001</v>
      </c>
      <c r="C20" s="1">
        <v>0.79381680499999996</v>
      </c>
      <c r="D20" s="1">
        <v>0.27280523299999998</v>
      </c>
      <c r="E20" s="1">
        <v>3.8450337000000001E-2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Maaijen, J.A. (Jochanan)</cp:lastModifiedBy>
  <dcterms:modified xsi:type="dcterms:W3CDTF">2025-10-07T19:07:35Z</dcterms:modified>
</cp:coreProperties>
</file>